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05" windowWidth="14805" windowHeight="8010"/>
  </bookViews>
  <sheets>
    <sheet name="Малый финал - осень 2019" sheetId="1" r:id="rId1"/>
  </sheets>
  <definedNames>
    <definedName name="_xlnm._FilterDatabase" localSheetId="0" hidden="1">'Малый финал - осень 2019'!$A$1:$J$19</definedName>
  </definedNames>
  <calcPr calcId="152511"/>
</workbook>
</file>

<file path=xl/calcChain.xml><?xml version="1.0" encoding="utf-8"?>
<calcChain xmlns="http://schemas.openxmlformats.org/spreadsheetml/2006/main">
  <c r="E22" i="1" l="1"/>
  <c r="E24" i="1" s="1"/>
</calcChain>
</file>

<file path=xl/comments1.xml><?xml version="1.0" encoding="utf-8"?>
<comments xmlns="http://schemas.openxmlformats.org/spreadsheetml/2006/main">
  <authors>
    <author>Автор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<sst xmlns="http://schemas.openxmlformats.org/spreadsheetml/2006/main" count="99" uniqueCount="64">
  <si>
    <t>Название рассказа</t>
  </si>
  <si>
    <t>Место в отборе</t>
  </si>
  <si>
    <t>Размер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</si>
  <si>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</si>
  <si>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Примечание</t>
  </si>
  <si>
    <t>x</t>
  </si>
  <si>
    <t>Знаков</t>
  </si>
  <si>
    <t>Рассказ на сайте</t>
  </si>
  <si>
    <t>Обсуждение на форуме</t>
  </si>
  <si>
    <t>Итого прочитано,</t>
  </si>
  <si>
    <t>Акробатка</t>
  </si>
  <si>
    <t>Благодарная птица</t>
  </si>
  <si>
    <t>Великий чародей Збышек из Пнинии</t>
  </si>
  <si>
    <t>Врата Смерти</t>
  </si>
  <si>
    <t>Гаснущие голоса</t>
  </si>
  <si>
    <t>Гнилая ветвь</t>
  </si>
  <si>
    <t>Голова моего врага</t>
  </si>
  <si>
    <t>Дар Господень</t>
  </si>
  <si>
    <t>дохереП</t>
  </si>
  <si>
    <t>Живое-неживое</t>
  </si>
  <si>
    <t>Лапа за лапой, коготь за когтем, а хвост сам по себе</t>
  </si>
  <si>
    <t>Лес, Дом и Пёс</t>
  </si>
  <si>
    <t>Мститель</t>
  </si>
  <si>
    <t>Придет серенький волчок</t>
  </si>
  <si>
    <t>Разноцветные сны</t>
  </si>
  <si>
    <t>Сильф</t>
  </si>
  <si>
    <t>Трава</t>
  </si>
  <si>
    <t>Яд из рук кицунэ</t>
  </si>
  <si>
    <t>https://fancon.ru/2019o_Akrobatka</t>
  </si>
  <si>
    <t>https://fancon.ru/2019o_Blagodarnaya_ptica</t>
  </si>
  <si>
    <t>https://fancon.ru/2019o_Velikij_charodej_Zbyshek_iz_Pninii</t>
  </si>
  <si>
    <t>https://fancon.ru/2019o_Vrata_Smerti</t>
  </si>
  <si>
    <t>https://fancon.ru/2019o_Gasnushhie_golosa</t>
  </si>
  <si>
    <t>https://fancon.ru/2019o_Gnilaya_vetv</t>
  </si>
  <si>
    <t>https://fancon.ru/2019o_Golova_moego_vraga</t>
  </si>
  <si>
    <t>https://fancon.ru/2019o_Dar_Gospoden</t>
  </si>
  <si>
    <t>https://fancon.ru/2019o_dohereP</t>
  </si>
  <si>
    <t>https://fancon.ru/2019o_Zhivoe_nezhivoe</t>
  </si>
  <si>
    <t>https://fancon.ru/2019o_Lapa_za_lapoj_kogot_za_kogtem_a_hvost_sam_po_sebe</t>
  </si>
  <si>
    <t>https://fancon.ru/2019o_Les_Dom_i_Pyos</t>
  </si>
  <si>
    <t>https://fancon.ru/2019o_Mstitel</t>
  </si>
  <si>
    <t>https://fancon.ru/2019o_Pridet_serenkij_volchok</t>
  </si>
  <si>
    <t>https://fancon.ru/2019o_Raznocvetnye_sny</t>
  </si>
  <si>
    <t>https://fancon.ru/2019o_Silf</t>
  </si>
  <si>
    <t>https://fancon.ru/2019o_Trava</t>
  </si>
  <si>
    <t>https://fancon.ru/2019o_Yad_iz_ruk_kicune</t>
  </si>
  <si>
    <t>https://fancon.ru/forum/index.php?showtopic=18208</t>
  </si>
  <si>
    <t>https://fancon.ru/forum/index.php?showtopic=18367</t>
  </si>
  <si>
    <t>https://fancon.ru/forum/index.php?showtopic=18371</t>
  </si>
  <si>
    <t>https://fancon.ru/forum/index.php?showtopic=18291</t>
  </si>
  <si>
    <t>https://fancon.ru/forum/index.php?showtopic=18347</t>
  </si>
  <si>
    <t>https://fancon.ru/forum/index.php?showtopic=18261</t>
  </si>
  <si>
    <t>https://fancon.ru/forum/index.php?showtopic=18357</t>
  </si>
  <si>
    <t>https://fancon.ru/forum/index.php?showtopic=18280</t>
  </si>
  <si>
    <t>https://fancon.ru/forum/index.php?showtopic=18264</t>
  </si>
  <si>
    <t>https://fancon.ru/forum/index.php?showtopic=18216</t>
  </si>
  <si>
    <t>https://fancon.ru/forum/index.php?showtopic=18209</t>
  </si>
  <si>
    <t>https://fancon.ru/forum/index.php?showtopic=18203</t>
  </si>
  <si>
    <t>https://fancon.ru/forum/index.php?showtopic=18370</t>
  </si>
  <si>
    <t>https://fancon.ru/forum/index.php?showtopic=18396</t>
  </si>
  <si>
    <t>https://fancon.ru/forum/index.php?showtopic=18237</t>
  </si>
  <si>
    <t>https://fancon.ru/forum/index.php?showtopic=18315</t>
  </si>
  <si>
    <t>https://fancon.ru/forum/index.php?showtopic=18298</t>
  </si>
  <si>
    <t>https://fancon.ru/forum/index.php?showtopic=18403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</si>
</sst>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8"/>
      <color theme="1"/>
      <name val="Marlett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applyFont="1"/>
    <xf numFmtId="3" fontId="8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1" applyFont="1" applyBorder="1" applyAlignment="1">
      <alignment horizontal="right"/>
    </xf>
    <xf numFmtId="0" fontId="9" fillId="0" borderId="3" xfId="1" applyFon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9" fillId="0" borderId="3" xfId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4"/>
  <sheetViews>
    <sheetView tabSelected="1" workbookViewId="0">
      <selection activeCell="A27" sqref="A27"/>
    </sheetView>
  </sheetViews>
  <sheetFormatPr defaultRowHeight="15" x14ac:dyDescent="0.25"/>
  <cols>
    <col min="1" max="1" width="28.140625" customWidth="1"/>
    <col min="2" max="2" width="2.42578125" customWidth="1"/>
    <col min="5" max="5" width="13.42578125" customWidth="1"/>
    <col min="6" max="6" width="16.42578125" customWidth="1"/>
    <col min="7" max="7" width="9.85546875" customWidth="1"/>
    <col min="8" max="8" width="3.28515625" customWidth="1"/>
    <col min="9" max="9" width="38.28515625" customWidth="1"/>
  </cols>
  <sheetData>
    <row r="1" spans="1:9" s="15" customFormat="1" ht="38.25" x14ac:dyDescent="0.25">
      <c r="A1" s="11" t="s">
        <v>0</v>
      </c>
      <c r="B1" s="13"/>
      <c r="C1" s="12" t="s">
        <v>1</v>
      </c>
      <c r="D1" s="13" t="s">
        <v>2</v>
      </c>
      <c r="E1" s="12" t="s">
        <v>3</v>
      </c>
      <c r="F1" s="12" t="s">
        <v>7</v>
      </c>
      <c r="G1" s="12" t="s">
        <v>8</v>
      </c>
      <c r="H1" s="13"/>
      <c r="I1" s="14" t="s">
        <v>4</v>
      </c>
    </row>
    <row r="2" spans="1:9" x14ac:dyDescent="0.25">
      <c r="A2" s="21" t="s">
        <v>10</v>
      </c>
      <c r="B2" s="1" t="s">
        <v>5</v>
      </c>
      <c r="C2" s="1"/>
      <c r="D2" s="18">
        <v>22074</v>
      </c>
      <c r="E2" s="24"/>
      <c r="F2" s="20" t="s">
        <v>28</v>
      </c>
      <c r="G2" s="16" t="s">
        <v>46</v>
      </c>
      <c r="H2" s="1" t="s">
        <v>5</v>
      </c>
      <c r="I2" s="2"/>
    </row>
    <row r="3" spans="1:9" x14ac:dyDescent="0.25">
      <c r="A3" s="21" t="s">
        <v>11</v>
      </c>
      <c r="B3" s="1" t="s">
        <v>5</v>
      </c>
      <c r="C3" s="1"/>
      <c r="D3" s="18">
        <v>22239</v>
      </c>
      <c r="E3" s="24"/>
      <c r="F3" s="20" t="s">
        <v>29</v>
      </c>
      <c r="G3" s="16" t="s">
        <v>47</v>
      </c>
      <c r="H3" s="1" t="s">
        <v>5</v>
      </c>
      <c r="I3" s="2"/>
    </row>
    <row r="4" spans="1:9" ht="29.25" x14ac:dyDescent="0.25">
      <c r="A4" s="21" t="s">
        <v>12</v>
      </c>
      <c r="B4" s="1" t="s">
        <v>5</v>
      </c>
      <c r="C4" s="1"/>
      <c r="D4" s="18">
        <v>38622</v>
      </c>
      <c r="E4" s="24"/>
      <c r="F4" s="20" t="s">
        <v>30</v>
      </c>
      <c r="G4" s="16" t="s">
        <v>48</v>
      </c>
      <c r="H4" s="1" t="s">
        <v>5</v>
      </c>
      <c r="I4" s="2"/>
    </row>
    <row r="5" spans="1:9" x14ac:dyDescent="0.25">
      <c r="A5" s="21" t="s">
        <v>13</v>
      </c>
      <c r="B5" s="1" t="s">
        <v>5</v>
      </c>
      <c r="C5" s="1"/>
      <c r="D5" s="18">
        <v>37709</v>
      </c>
      <c r="E5" s="24"/>
      <c r="F5" s="20" t="s">
        <v>31</v>
      </c>
      <c r="G5" s="16" t="s">
        <v>49</v>
      </c>
      <c r="H5" s="1" t="s">
        <v>5</v>
      </c>
      <c r="I5" s="2"/>
    </row>
    <row r="6" spans="1:9" x14ac:dyDescent="0.25">
      <c r="A6" s="21" t="s">
        <v>14</v>
      </c>
      <c r="B6" s="1" t="s">
        <v>5</v>
      </c>
      <c r="C6" s="1"/>
      <c r="D6" s="18">
        <v>39984</v>
      </c>
      <c r="E6" s="24"/>
      <c r="F6" s="20" t="s">
        <v>32</v>
      </c>
      <c r="G6" s="16" t="s">
        <v>50</v>
      </c>
      <c r="H6" s="1" t="s">
        <v>5</v>
      </c>
      <c r="I6" s="2"/>
    </row>
    <row r="7" spans="1:9" x14ac:dyDescent="0.25">
      <c r="A7" s="21" t="s">
        <v>15</v>
      </c>
      <c r="B7" s="1" t="s">
        <v>5</v>
      </c>
      <c r="C7" s="1"/>
      <c r="D7" s="18">
        <v>32686</v>
      </c>
      <c r="E7" s="24"/>
      <c r="F7" s="20" t="s">
        <v>33</v>
      </c>
      <c r="G7" s="16" t="s">
        <v>51</v>
      </c>
      <c r="H7" s="1" t="s">
        <v>5</v>
      </c>
      <c r="I7" s="2"/>
    </row>
    <row r="8" spans="1:9" x14ac:dyDescent="0.25">
      <c r="A8" s="21" t="s">
        <v>16</v>
      </c>
      <c r="B8" s="1" t="s">
        <v>5</v>
      </c>
      <c r="C8" s="1"/>
      <c r="D8" s="18">
        <v>8847</v>
      </c>
      <c r="E8" s="24"/>
      <c r="F8" s="20" t="s">
        <v>34</v>
      </c>
      <c r="G8" s="16" t="s">
        <v>52</v>
      </c>
      <c r="H8" s="1" t="s">
        <v>5</v>
      </c>
      <c r="I8" s="2"/>
    </row>
    <row r="9" spans="1:9" x14ac:dyDescent="0.25">
      <c r="A9" s="21" t="s">
        <v>17</v>
      </c>
      <c r="B9" s="1" t="s">
        <v>5</v>
      </c>
      <c r="C9" s="1"/>
      <c r="D9" s="18">
        <v>16022</v>
      </c>
      <c r="E9" s="24"/>
      <c r="F9" s="20" t="s">
        <v>35</v>
      </c>
      <c r="G9" s="16" t="s">
        <v>53</v>
      </c>
      <c r="H9" s="1" t="s">
        <v>5</v>
      </c>
      <c r="I9" s="2"/>
    </row>
    <row r="10" spans="1:9" x14ac:dyDescent="0.25">
      <c r="A10" s="21" t="s">
        <v>18</v>
      </c>
      <c r="B10" s="1" t="s">
        <v>5</v>
      </c>
      <c r="C10" s="1"/>
      <c r="D10" s="18">
        <v>25848</v>
      </c>
      <c r="E10" s="24"/>
      <c r="F10" s="20" t="s">
        <v>36</v>
      </c>
      <c r="G10" s="16" t="s">
        <v>54</v>
      </c>
      <c r="H10" s="1" t="s">
        <v>5</v>
      </c>
      <c r="I10" s="2"/>
    </row>
    <row r="11" spans="1:9" x14ac:dyDescent="0.25">
      <c r="A11" s="21" t="s">
        <v>19</v>
      </c>
      <c r="B11" s="1" t="s">
        <v>5</v>
      </c>
      <c r="C11" s="1"/>
      <c r="D11" s="18">
        <v>7242</v>
      </c>
      <c r="E11" s="24"/>
      <c r="F11" s="20" t="s">
        <v>37</v>
      </c>
      <c r="G11" s="16" t="s">
        <v>55</v>
      </c>
      <c r="H11" s="1" t="s">
        <v>5</v>
      </c>
      <c r="I11" s="2"/>
    </row>
    <row r="12" spans="1:9" ht="43.5" x14ac:dyDescent="0.25">
      <c r="A12" s="21" t="s">
        <v>20</v>
      </c>
      <c r="B12" s="1" t="s">
        <v>5</v>
      </c>
      <c r="C12" s="1"/>
      <c r="D12" s="18">
        <v>27162</v>
      </c>
      <c r="E12" s="24"/>
      <c r="F12" s="20" t="s">
        <v>38</v>
      </c>
      <c r="G12" s="16" t="s">
        <v>56</v>
      </c>
      <c r="H12" s="1" t="s">
        <v>5</v>
      </c>
      <c r="I12" s="2"/>
    </row>
    <row r="13" spans="1:9" x14ac:dyDescent="0.25">
      <c r="A13" s="21" t="s">
        <v>21</v>
      </c>
      <c r="B13" s="1" t="s">
        <v>5</v>
      </c>
      <c r="C13" s="1"/>
      <c r="D13" s="18">
        <v>36791</v>
      </c>
      <c r="E13" s="24"/>
      <c r="F13" s="20" t="s">
        <v>39</v>
      </c>
      <c r="G13" s="16" t="s">
        <v>57</v>
      </c>
      <c r="H13" s="1" t="s">
        <v>5</v>
      </c>
      <c r="I13" s="2"/>
    </row>
    <row r="14" spans="1:9" x14ac:dyDescent="0.25">
      <c r="A14" s="21" t="s">
        <v>22</v>
      </c>
      <c r="B14" s="1" t="s">
        <v>5</v>
      </c>
      <c r="C14" s="1"/>
      <c r="D14" s="18">
        <v>38585</v>
      </c>
      <c r="E14" s="24"/>
      <c r="F14" s="20" t="s">
        <v>40</v>
      </c>
      <c r="G14" s="16" t="s">
        <v>58</v>
      </c>
      <c r="H14" s="1" t="s">
        <v>5</v>
      </c>
      <c r="I14" s="2"/>
    </row>
    <row r="15" spans="1:9" x14ac:dyDescent="0.25">
      <c r="A15" s="21" t="s">
        <v>23</v>
      </c>
      <c r="B15" s="1" t="s">
        <v>5</v>
      </c>
      <c r="C15" s="1"/>
      <c r="D15" s="18">
        <v>38391</v>
      </c>
      <c r="E15" s="24"/>
      <c r="F15" s="20" t="s">
        <v>41</v>
      </c>
      <c r="G15" s="16" t="s">
        <v>59</v>
      </c>
      <c r="H15" s="1" t="s">
        <v>5</v>
      </c>
      <c r="I15" s="2"/>
    </row>
    <row r="16" spans="1:9" x14ac:dyDescent="0.25">
      <c r="A16" s="21" t="s">
        <v>24</v>
      </c>
      <c r="B16" s="1" t="s">
        <v>5</v>
      </c>
      <c r="C16" s="1"/>
      <c r="D16" s="18">
        <v>25467</v>
      </c>
      <c r="E16" s="24"/>
      <c r="F16" s="20" t="s">
        <v>42</v>
      </c>
      <c r="G16" s="16" t="s">
        <v>60</v>
      </c>
      <c r="H16" s="1" t="s">
        <v>5</v>
      </c>
      <c r="I16" s="2"/>
    </row>
    <row r="17" spans="1:9" x14ac:dyDescent="0.25">
      <c r="A17" s="21" t="s">
        <v>25</v>
      </c>
      <c r="B17" s="1" t="s">
        <v>5</v>
      </c>
      <c r="C17" s="1"/>
      <c r="D17" s="18">
        <v>21234</v>
      </c>
      <c r="E17" s="24"/>
      <c r="F17" s="20" t="s">
        <v>43</v>
      </c>
      <c r="G17" s="16" t="s">
        <v>61</v>
      </c>
      <c r="H17" s="1" t="s">
        <v>5</v>
      </c>
      <c r="I17" s="2"/>
    </row>
    <row r="18" spans="1:9" x14ac:dyDescent="0.25">
      <c r="A18" s="21" t="s">
        <v>26</v>
      </c>
      <c r="B18" s="1" t="s">
        <v>5</v>
      </c>
      <c r="C18" s="1"/>
      <c r="D18" s="18">
        <v>21996</v>
      </c>
      <c r="E18" s="24"/>
      <c r="F18" s="20" t="s">
        <v>44</v>
      </c>
      <c r="G18" s="16" t="s">
        <v>62</v>
      </c>
      <c r="H18" s="1" t="s">
        <v>5</v>
      </c>
      <c r="I18" s="2"/>
    </row>
    <row r="19" spans="1:9" x14ac:dyDescent="0.25">
      <c r="A19" s="22" t="s">
        <v>27</v>
      </c>
      <c r="B19" s="3" t="s">
        <v>5</v>
      </c>
      <c r="C19" s="3"/>
      <c r="D19" s="19">
        <v>15455</v>
      </c>
      <c r="E19" s="25"/>
      <c r="F19" s="23" t="s">
        <v>45</v>
      </c>
      <c r="G19" s="17" t="s">
        <v>63</v>
      </c>
      <c r="H19" s="3" t="s">
        <v>5</v>
      </c>
      <c r="I19" s="4"/>
    </row>
    <row r="22" spans="1:9" ht="15.75" x14ac:dyDescent="0.25">
      <c r="A22" s="5"/>
      <c r="B22" s="5"/>
      <c r="C22" s="6" t="s">
        <v>9</v>
      </c>
      <c r="D22" s="7" t="s">
        <v>6</v>
      </c>
      <c r="E22" s="8">
        <f>SUMPRODUCT(E2:E19,D2:D19)</f>
        <v>0</v>
      </c>
    </row>
    <row r="23" spans="1:9" ht="15.75" x14ac:dyDescent="0.25">
      <c r="A23" s="5"/>
      <c r="B23" s="5"/>
      <c r="D23" s="7"/>
      <c r="E23" s="9"/>
    </row>
    <row r="24" spans="1:9" ht="15.75" x14ac:dyDescent="0.25">
      <c r="A24" s="5"/>
      <c r="B24" s="5"/>
      <c r="E24" s="10">
        <f>E22/SUM(D2:D19)</f>
        <v>0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Малый финал - осень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2019-11-25T18:31:38Z</dcterms:modified>
</cp:coreProperties>
</file>