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\Downloads\"/>
    </mc:Choice>
  </mc:AlternateContent>
  <bookViews>
    <workbookView xWindow="0" yWindow="0" windowWidth="28800" windowHeight="13020"/>
  </bookViews>
  <sheets>
    <sheet name="финал" sheetId="1" r:id="rId1"/>
  </sheets>
  <definedNames>
    <definedName name="_xlnm._FilterDatabase" localSheetId="0" hidden="1">финал!$A$3:$J$31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G33" i="1" s="1"/>
  <c r="E2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<sst xmlns="http://schemas.openxmlformats.org/spreadsheetml/2006/main" count="149" uniqueCount="93">
  <si>
    <t>Название рассказа</t>
  </si>
  <si>
    <t>Место в отборе</t>
  </si>
  <si>
    <t>Знаков</t>
  </si>
  <si>
    <t>Ссылка на fancon.ru</t>
  </si>
  <si>
    <t>топик обсуждения</t>
  </si>
  <si>
    <t>Примечание</t>
  </si>
  <si>
    <t>x</t>
  </si>
  <si>
    <t>Итого прочитано, (предв.этап)</t>
  </si>
  <si>
    <t>О чем думают камни</t>
  </si>
  <si>
    <t>Рдеющая искра позднего лета</t>
  </si>
  <si>
    <t>Долг перед предками</t>
  </si>
  <si>
    <t>КараваМ</t>
  </si>
  <si>
    <t>Песни Олгы</t>
  </si>
  <si>
    <t>Долг чародея</t>
  </si>
  <si>
    <t>Последний из рода Алавера</t>
  </si>
  <si>
    <t>Три Имени Шаббана Уль'Хаши</t>
  </si>
  <si>
    <t>Наследник</t>
  </si>
  <si>
    <t>Монохром</t>
  </si>
  <si>
    <t>Чудовище</t>
  </si>
  <si>
    <t>Бой ботаника с тигром в храме Мары Камарупы</t>
  </si>
  <si>
    <t>Буря в стакане виски</t>
  </si>
  <si>
    <t>Легкие шаги Лунаи</t>
  </si>
  <si>
    <t>Наследство</t>
  </si>
  <si>
    <t>Блажен, кто верует</t>
  </si>
  <si>
    <t>Гроза демонов из Цзинь</t>
  </si>
  <si>
    <t>Сердечная косточка</t>
  </si>
  <si>
    <t>Гончая</t>
  </si>
  <si>
    <t>Дождь смоет её следы</t>
  </si>
  <si>
    <t>Когда магия - жизнь</t>
  </si>
  <si>
    <t>Последняя Стража</t>
  </si>
  <si>
    <t>Мост над асфальтом</t>
  </si>
  <si>
    <t>Где твои чёрные глаза?</t>
  </si>
  <si>
    <t>Охотники за нечистью</t>
  </si>
  <si>
    <t>Бессмертные страшатся умирать</t>
  </si>
  <si>
    <t>Мотив</t>
  </si>
  <si>
    <t>Нет защитников тебе</t>
  </si>
  <si>
    <t>http://fancon.ru/2018o_O_chem_dumayut_kamni</t>
  </si>
  <si>
    <t>http://fancon.ru/2018o_Rdeyuschaya_iskra_pozdnego_leta</t>
  </si>
  <si>
    <t>http://fancon.ru/2018o_Dolg_pered_predkami</t>
  </si>
  <si>
    <t>http://fancon.ru/2018o_KaravaM</t>
  </si>
  <si>
    <t>http://fancon.ru/2018o_Pesni_Olgy</t>
  </si>
  <si>
    <t>http://fancon.ru/2018o_Dolg_charodeya</t>
  </si>
  <si>
    <t>http://fancon.ru/2018o_Poslednij_iz_roda_Alavera</t>
  </si>
  <si>
    <t>http://fancon.ru/2018o_Tri_Imeni_Shabbana_Ul_Hashi</t>
  </si>
  <si>
    <t>http://fancon.ru/2018o_Naslednik</t>
  </si>
  <si>
    <t>http://fancon.ru/2018o_Monohrom</t>
  </si>
  <si>
    <t>http://fancon.ru/2018o_Chudovische</t>
  </si>
  <si>
    <t>http://fancon.ru/2018o_Boj_botanika_s_tigrom_v_hrame_Mary_Kamarupy</t>
  </si>
  <si>
    <t>http://fancon.ru/2018o_Burya_v_stakane_viski</t>
  </si>
  <si>
    <t>http://fancon.ru/2018o_Legkie_shagi_Lunai</t>
  </si>
  <si>
    <t>http://fancon.ru/2018o_Nasledstvo</t>
  </si>
  <si>
    <t>http://fancon.ru/2018o_Blazhen_kto_veruet</t>
  </si>
  <si>
    <t>http://fancon.ru/2018o_Groza_demonov_iz_Czin</t>
  </si>
  <si>
    <t>http://fancon.ru/2018o_Serdechnaya_kostochka</t>
  </si>
  <si>
    <t>http://fancon.ru/2018o_Gonchaya</t>
  </si>
  <si>
    <t>http://fancon.ru/2018o_Dozhd_smoet_eyo_sledy</t>
  </si>
  <si>
    <t>http://fancon.ru/2018o_Kogda_magiya_-_zhizn</t>
  </si>
  <si>
    <t>http://fancon.ru/2018o_Poslednyaya_Strazha</t>
  </si>
  <si>
    <t>http://fancon.ru/2018o_Most_nad_asfaltom</t>
  </si>
  <si>
    <t>http://fancon.ru/2018o_Gde_tvoi_chyornye_glaza</t>
  </si>
  <si>
    <t>http://fancon.ru/2018o_Ohotniki_za_nechistyu</t>
  </si>
  <si>
    <t>http://fancon.ru/2018o_Bessmertnye_strashatsya_umirat</t>
  </si>
  <si>
    <t>http://fancon.ru/2018o_Motiv</t>
  </si>
  <si>
    <t>http://fancon.ru/2018o_Net_zaschitnikov_tebe</t>
  </si>
  <si>
    <t>http://fancon.ru/forum/index.php?showtopic=17261</t>
  </si>
  <si>
    <t>http://fancon.ru/forum/index.php?showtopic=17269</t>
  </si>
  <si>
    <t>http://fancon.ru/forum/index.php?showtopic=17271</t>
  </si>
  <si>
    <t>http://fancon.ru/forum/index.php?showtopic=17280</t>
  </si>
  <si>
    <t>http://fancon.ru/forum/index.php?showtopic=17282</t>
  </si>
  <si>
    <t>http://fancon.ru/forum/index.php?showtopic=17292</t>
  </si>
  <si>
    <t>http://fancon.ru/forum/index.php?showtopic=17334</t>
  </si>
  <si>
    <t>http://fancon.ru/forum/index.php?showtopic=17337</t>
  </si>
  <si>
    <t>http://fancon.ru/forum/index.php?showtopic=17340</t>
  </si>
  <si>
    <t>http://fancon.ru/forum/index.php?showtopic=17344</t>
  </si>
  <si>
    <t>http://fancon.ru/forum/index.php?showtopic=17349</t>
  </si>
  <si>
    <t>http://fancon.ru/forum/index.php?showtopic=17363</t>
  </si>
  <si>
    <t>http://fancon.ru/forum/index.php?showtopic=17364</t>
  </si>
  <si>
    <t>http://fancon.ru/forum/index.php?showtopic=17374</t>
  </si>
  <si>
    <t>http://fancon.ru/forum/index.php?showtopic=17376</t>
  </si>
  <si>
    <t>http://fancon.ru/forum/index.php?showtopic=17393</t>
  </si>
  <si>
    <t>http://fancon.ru/forum/index.php?showtopic=17408</t>
  </si>
  <si>
    <t>http://fancon.ru/forum/index.php?showtopic=17411</t>
  </si>
  <si>
    <t>http://fancon.ru/forum/index.php?showtopic=17413</t>
  </si>
  <si>
    <t>http://fancon.ru/forum/index.php?showtopic=17417</t>
  </si>
  <si>
    <t>http://fancon.ru/forum/index.php?showtopic=17428</t>
  </si>
  <si>
    <t>http://fancon.ru/forum/index.php?showtopic=17429</t>
  </si>
  <si>
    <t>http://fancon.ru/forum/index.php?showtopic=17433</t>
  </si>
  <si>
    <t>http://fancon.ru/forum/index.php?showtopic=17462</t>
  </si>
  <si>
    <t>http://fancon.ru/forum/index.php?showtopic=17485</t>
  </si>
  <si>
    <t>http://fancon.ru/forum/index.php?showtopic=17492</t>
  </si>
  <si>
    <t>http://fancon.ru/forum/index.php?showtopic=17503</t>
  </si>
  <si>
    <t>http://fancon.ru/forum/index.php?showtopic=17506</t>
  </si>
  <si>
    <r>
      <t xml:space="preserve">отметка о прочтен. </t>
    </r>
    <r>
      <rPr>
        <b/>
        <u/>
        <sz val="8"/>
        <rFont val="Arial Cyr"/>
        <charset val="204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</si>
</sst>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u/>
      <sz val="8"/>
      <name val="Arial Cyr"/>
      <charset val="204"/>
    </font>
    <font>
      <u/>
      <sz val="8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8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11" fillId="0" borderId="0" xfId="0" applyFont="1"/>
    <xf numFmtId="3" fontId="12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9" fontId="11" fillId="0" borderId="0" xfId="0" applyNumberFormat="1" applyFont="1" applyAlignment="1">
      <alignment horizontal="center"/>
    </xf>
    <xf numFmtId="0" fontId="0" fillId="0" borderId="1" xfId="0" applyBorder="1"/>
    <xf numFmtId="0" fontId="0" fillId="0" borderId="9" xfId="0" applyBorder="1"/>
    <xf numFmtId="0" fontId="5" fillId="2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wrapText="1"/>
    </xf>
    <xf numFmtId="0" fontId="0" fillId="0" borderId="5" xfId="0" applyBorder="1"/>
    <xf numFmtId="3" fontId="0" fillId="0" borderId="5" xfId="0" applyNumberForma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16" fillId="0" borderId="14" xfId="0" applyFont="1" applyFill="1" applyBorder="1" applyAlignment="1">
      <alignment horizontal="left" wrapText="1"/>
    </xf>
    <xf numFmtId="0" fontId="0" fillId="0" borderId="15" xfId="0" applyBorder="1"/>
    <xf numFmtId="3" fontId="0" fillId="0" borderId="15" xfId="0" applyNumberForma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/>
    <xf numFmtId="0" fontId="19" fillId="4" borderId="5" xfId="7" applyFont="1" applyFill="1" applyBorder="1" applyAlignment="1">
      <alignment horizontal="right"/>
    </xf>
    <xf numFmtId="0" fontId="19" fillId="3" borderId="5" xfId="7" applyFont="1" applyFill="1" applyBorder="1" applyAlignment="1">
      <alignment horizontal="right" vertical="center"/>
    </xf>
    <xf numFmtId="0" fontId="19" fillId="4" borderId="1" xfId="7" applyFont="1" applyFill="1" applyBorder="1" applyAlignment="1">
      <alignment horizontal="right"/>
    </xf>
    <xf numFmtId="0" fontId="19" fillId="3" borderId="1" xfId="7" applyFont="1" applyFill="1" applyBorder="1" applyAlignment="1">
      <alignment horizontal="right"/>
    </xf>
    <xf numFmtId="0" fontId="19" fillId="3" borderId="1" xfId="7" applyFont="1" applyFill="1" applyBorder="1" applyAlignment="1">
      <alignment horizontal="right" vertical="center"/>
    </xf>
    <xf numFmtId="0" fontId="19" fillId="4" borderId="15" xfId="7" applyFont="1" applyFill="1" applyBorder="1" applyAlignment="1">
      <alignment horizontal="right"/>
    </xf>
    <xf numFmtId="0" fontId="19" fillId="3" borderId="15" xfId="7" applyFont="1" applyFill="1" applyBorder="1" applyAlignment="1">
      <alignment horizontal="right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ancon.ru/2018o_Burya_v_stakane_viski" TargetMode="External"/><Relationship Id="rId18" Type="http://schemas.openxmlformats.org/officeDocument/2006/relationships/hyperlink" Target="http://fancon.ru/2018o_Serdechnaya_kostochka" TargetMode="External"/><Relationship Id="rId26" Type="http://schemas.openxmlformats.org/officeDocument/2006/relationships/hyperlink" Target="http://fancon.ru/2018o_Bessmertnye_strashatsya_umirat" TargetMode="External"/><Relationship Id="rId39" Type="http://schemas.openxmlformats.org/officeDocument/2006/relationships/hyperlink" Target="http://fancon.ru/forum/index.php?showtopic=17349" TargetMode="External"/><Relationship Id="rId21" Type="http://schemas.openxmlformats.org/officeDocument/2006/relationships/hyperlink" Target="http://fancon.ru/2018o_Kogda_magiya_-_zhizn" TargetMode="External"/><Relationship Id="rId34" Type="http://schemas.openxmlformats.org/officeDocument/2006/relationships/hyperlink" Target="http://fancon.ru/forum/index.php?showtopic=17292" TargetMode="External"/><Relationship Id="rId42" Type="http://schemas.openxmlformats.org/officeDocument/2006/relationships/hyperlink" Target="http://fancon.ru/forum/index.php?showtopic=17374" TargetMode="External"/><Relationship Id="rId47" Type="http://schemas.openxmlformats.org/officeDocument/2006/relationships/hyperlink" Target="http://fancon.ru/forum/index.php?showtopic=17413" TargetMode="External"/><Relationship Id="rId50" Type="http://schemas.openxmlformats.org/officeDocument/2006/relationships/hyperlink" Target="http://fancon.ru/forum/index.php?showtopic=17429" TargetMode="External"/><Relationship Id="rId55" Type="http://schemas.openxmlformats.org/officeDocument/2006/relationships/hyperlink" Target="http://fancon.ru/forum/index.php?showtopic=17503" TargetMode="External"/><Relationship Id="rId7" Type="http://schemas.openxmlformats.org/officeDocument/2006/relationships/hyperlink" Target="http://fancon.ru/2018o_Poslednij_iz_roda_Alavera" TargetMode="External"/><Relationship Id="rId2" Type="http://schemas.openxmlformats.org/officeDocument/2006/relationships/hyperlink" Target="http://fancon.ru/2018o_Rdeyuschaya_iskra_pozdnego_leta" TargetMode="External"/><Relationship Id="rId16" Type="http://schemas.openxmlformats.org/officeDocument/2006/relationships/hyperlink" Target="http://fancon.ru/2018o_Blazhen_kto_veruet" TargetMode="External"/><Relationship Id="rId29" Type="http://schemas.openxmlformats.org/officeDocument/2006/relationships/hyperlink" Target="http://fancon.ru/forum/index.php?showtopic=17261" TargetMode="External"/><Relationship Id="rId11" Type="http://schemas.openxmlformats.org/officeDocument/2006/relationships/hyperlink" Target="http://fancon.ru/2018o_Chudovische" TargetMode="External"/><Relationship Id="rId24" Type="http://schemas.openxmlformats.org/officeDocument/2006/relationships/hyperlink" Target="http://fancon.ru/2018o_Gde_tvoi_chyornye_glaza" TargetMode="External"/><Relationship Id="rId32" Type="http://schemas.openxmlformats.org/officeDocument/2006/relationships/hyperlink" Target="http://fancon.ru/forum/index.php?showtopic=17280" TargetMode="External"/><Relationship Id="rId37" Type="http://schemas.openxmlformats.org/officeDocument/2006/relationships/hyperlink" Target="http://fancon.ru/forum/index.php?showtopic=17340" TargetMode="External"/><Relationship Id="rId40" Type="http://schemas.openxmlformats.org/officeDocument/2006/relationships/hyperlink" Target="http://fancon.ru/forum/index.php?showtopic=17363" TargetMode="External"/><Relationship Id="rId45" Type="http://schemas.openxmlformats.org/officeDocument/2006/relationships/hyperlink" Target="http://fancon.ru/forum/index.php?showtopic=17408" TargetMode="External"/><Relationship Id="rId53" Type="http://schemas.openxmlformats.org/officeDocument/2006/relationships/hyperlink" Target="http://fancon.ru/forum/index.php?showtopic=17485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http://fancon.ru/2018o_Pesni_Olgy" TargetMode="External"/><Relationship Id="rId19" Type="http://schemas.openxmlformats.org/officeDocument/2006/relationships/hyperlink" Target="http://fancon.ru/2018o_Gonchaya" TargetMode="External"/><Relationship Id="rId4" Type="http://schemas.openxmlformats.org/officeDocument/2006/relationships/hyperlink" Target="http://fancon.ru/2018o_KaravaM" TargetMode="External"/><Relationship Id="rId9" Type="http://schemas.openxmlformats.org/officeDocument/2006/relationships/hyperlink" Target="http://fancon.ru/2018o_Naslednik" TargetMode="External"/><Relationship Id="rId14" Type="http://schemas.openxmlformats.org/officeDocument/2006/relationships/hyperlink" Target="http://fancon.ru/2018o_Legkie_shagi_Lunai" TargetMode="External"/><Relationship Id="rId22" Type="http://schemas.openxmlformats.org/officeDocument/2006/relationships/hyperlink" Target="http://fancon.ru/2018o_Poslednyaya_Strazha" TargetMode="External"/><Relationship Id="rId27" Type="http://schemas.openxmlformats.org/officeDocument/2006/relationships/hyperlink" Target="http://fancon.ru/2018o_Motiv" TargetMode="External"/><Relationship Id="rId30" Type="http://schemas.openxmlformats.org/officeDocument/2006/relationships/hyperlink" Target="http://fancon.ru/forum/index.php?showtopic=17269" TargetMode="External"/><Relationship Id="rId35" Type="http://schemas.openxmlformats.org/officeDocument/2006/relationships/hyperlink" Target="http://fancon.ru/forum/index.php?showtopic=17334" TargetMode="External"/><Relationship Id="rId43" Type="http://schemas.openxmlformats.org/officeDocument/2006/relationships/hyperlink" Target="http://fancon.ru/forum/index.php?showtopic=17376" TargetMode="External"/><Relationship Id="rId48" Type="http://schemas.openxmlformats.org/officeDocument/2006/relationships/hyperlink" Target="http://fancon.ru/forum/index.php?showtopic=17417" TargetMode="External"/><Relationship Id="rId56" Type="http://schemas.openxmlformats.org/officeDocument/2006/relationships/hyperlink" Target="http://fancon.ru/forum/index.php?showtopic=17506" TargetMode="External"/><Relationship Id="rId8" Type="http://schemas.openxmlformats.org/officeDocument/2006/relationships/hyperlink" Target="http://fancon.ru/2018o_Tri_Imeni_Shabbana_Ul_Hashi" TargetMode="External"/><Relationship Id="rId51" Type="http://schemas.openxmlformats.org/officeDocument/2006/relationships/hyperlink" Target="http://fancon.ru/forum/index.php?showtopic=17433" TargetMode="External"/><Relationship Id="rId3" Type="http://schemas.openxmlformats.org/officeDocument/2006/relationships/hyperlink" Target="http://fancon.ru/2018o_Dolg_pered_predkami" TargetMode="External"/><Relationship Id="rId12" Type="http://schemas.openxmlformats.org/officeDocument/2006/relationships/hyperlink" Target="http://fancon.ru/2018o_Boj_botanika_s_tigrom_v_hrame_Mary_Kamarupy" TargetMode="External"/><Relationship Id="rId17" Type="http://schemas.openxmlformats.org/officeDocument/2006/relationships/hyperlink" Target="http://fancon.ru/2018o_Groza_demonov_iz_Czin" TargetMode="External"/><Relationship Id="rId25" Type="http://schemas.openxmlformats.org/officeDocument/2006/relationships/hyperlink" Target="http://fancon.ru/2018o_Ohotniki_za_nechistyu" TargetMode="External"/><Relationship Id="rId33" Type="http://schemas.openxmlformats.org/officeDocument/2006/relationships/hyperlink" Target="http://fancon.ru/forum/index.php?showtopic=17282" TargetMode="External"/><Relationship Id="rId38" Type="http://schemas.openxmlformats.org/officeDocument/2006/relationships/hyperlink" Target="http://fancon.ru/forum/index.php?showtopic=17344" TargetMode="External"/><Relationship Id="rId46" Type="http://schemas.openxmlformats.org/officeDocument/2006/relationships/hyperlink" Target="http://fancon.ru/forum/index.php?showtopic=17411" TargetMode="External"/><Relationship Id="rId59" Type="http://schemas.openxmlformats.org/officeDocument/2006/relationships/comments" Target="../comments1.xml"/><Relationship Id="rId20" Type="http://schemas.openxmlformats.org/officeDocument/2006/relationships/hyperlink" Target="http://fancon.ru/2018o_Dozhd_smoet_eyo_sledy" TargetMode="External"/><Relationship Id="rId41" Type="http://schemas.openxmlformats.org/officeDocument/2006/relationships/hyperlink" Target="http://fancon.ru/forum/index.php?showtopic=17364" TargetMode="External"/><Relationship Id="rId54" Type="http://schemas.openxmlformats.org/officeDocument/2006/relationships/hyperlink" Target="http://fancon.ru/forum/index.php?showtopic=17492" TargetMode="External"/><Relationship Id="rId1" Type="http://schemas.openxmlformats.org/officeDocument/2006/relationships/hyperlink" Target="http://fancon.ru/2018o_O_chem_dumayut_kamni" TargetMode="External"/><Relationship Id="rId6" Type="http://schemas.openxmlformats.org/officeDocument/2006/relationships/hyperlink" Target="http://fancon.ru/2018o_Dolg_charodeya" TargetMode="External"/><Relationship Id="rId15" Type="http://schemas.openxmlformats.org/officeDocument/2006/relationships/hyperlink" Target="http://fancon.ru/2018o_Nasledstvo" TargetMode="External"/><Relationship Id="rId23" Type="http://schemas.openxmlformats.org/officeDocument/2006/relationships/hyperlink" Target="http://fancon.ru/2018o_Most_nad_asfaltom" TargetMode="External"/><Relationship Id="rId28" Type="http://schemas.openxmlformats.org/officeDocument/2006/relationships/hyperlink" Target="http://fancon.ru/2018o_Net_zaschitnikov_tebe" TargetMode="External"/><Relationship Id="rId36" Type="http://schemas.openxmlformats.org/officeDocument/2006/relationships/hyperlink" Target="http://fancon.ru/forum/index.php?showtopic=17337" TargetMode="External"/><Relationship Id="rId49" Type="http://schemas.openxmlformats.org/officeDocument/2006/relationships/hyperlink" Target="http://fancon.ru/forum/index.php?showtopic=17428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fancon.ru/2018o_Monohrom" TargetMode="External"/><Relationship Id="rId31" Type="http://schemas.openxmlformats.org/officeDocument/2006/relationships/hyperlink" Target="http://fancon.ru/forum/index.php?showtopic=17271" TargetMode="External"/><Relationship Id="rId44" Type="http://schemas.openxmlformats.org/officeDocument/2006/relationships/hyperlink" Target="http://fancon.ru/forum/index.php?showtopic=17393" TargetMode="External"/><Relationship Id="rId52" Type="http://schemas.openxmlformats.org/officeDocument/2006/relationships/hyperlink" Target="http://fancon.ru/forum/index.php?showtopic=17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topLeftCell="B1" zoomScaleNormal="100" workbookViewId="0">
      <pane ySplit="3" topLeftCell="A4" activePane="bottomLeft" state="frozen"/>
      <selection pane="bottomLeft" activeCell="E4" sqref="E4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0.140625" customWidth="1"/>
    <col min="5" max="5" width="12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86.5703125" customWidth="1"/>
  </cols>
  <sheetData>
    <row r="1" spans="1:10" ht="6.75" customHeight="1" thickBot="1" x14ac:dyDescent="0.3">
      <c r="E1" s="3"/>
      <c r="F1" s="12"/>
      <c r="G1" s="2"/>
    </row>
    <row r="2" spans="1:10" ht="17.25" hidden="1" customHeight="1" thickBot="1" x14ac:dyDescent="0.3">
      <c r="B2" s="5"/>
      <c r="C2" s="6"/>
      <c r="D2" s="9"/>
      <c r="E2" s="21" t="e">
        <f>#REF!</f>
        <v>#REF!</v>
      </c>
      <c r="F2" s="7"/>
      <c r="G2" s="6"/>
      <c r="H2" s="6"/>
      <c r="I2" s="8"/>
      <c r="J2" s="9"/>
    </row>
    <row r="3" spans="1:10" ht="29.25" customHeight="1" thickBot="1" x14ac:dyDescent="0.3">
      <c r="B3" s="25" t="s">
        <v>0</v>
      </c>
      <c r="C3" s="26" t="s">
        <v>1</v>
      </c>
      <c r="D3" s="27" t="s">
        <v>2</v>
      </c>
      <c r="E3" s="27" t="s">
        <v>92</v>
      </c>
      <c r="F3" s="28"/>
      <c r="G3" s="26" t="s">
        <v>3</v>
      </c>
      <c r="H3" s="26" t="s">
        <v>4</v>
      </c>
      <c r="I3" s="27"/>
      <c r="J3" s="29" t="s">
        <v>5</v>
      </c>
    </row>
    <row r="4" spans="1:10" x14ac:dyDescent="0.25">
      <c r="A4" s="4">
        <v>84</v>
      </c>
      <c r="B4" s="30" t="s">
        <v>8</v>
      </c>
      <c r="C4" s="31"/>
      <c r="D4" s="32">
        <v>16477</v>
      </c>
      <c r="E4" s="33"/>
      <c r="F4" s="10" t="s">
        <v>6</v>
      </c>
      <c r="G4" s="41" t="s">
        <v>36</v>
      </c>
      <c r="H4" s="42" t="s">
        <v>64</v>
      </c>
      <c r="I4" s="10" t="s">
        <v>6</v>
      </c>
      <c r="J4" s="34"/>
    </row>
    <row r="5" spans="1:10" x14ac:dyDescent="0.25">
      <c r="B5" s="23" t="s">
        <v>9</v>
      </c>
      <c r="C5" s="19"/>
      <c r="D5" s="24">
        <v>11226</v>
      </c>
      <c r="E5" s="13"/>
      <c r="F5" s="11" t="s">
        <v>6</v>
      </c>
      <c r="G5" s="43" t="s">
        <v>37</v>
      </c>
      <c r="H5" s="44" t="s">
        <v>65</v>
      </c>
      <c r="I5" s="11" t="s">
        <v>6</v>
      </c>
      <c r="J5" s="20"/>
    </row>
    <row r="6" spans="1:10" x14ac:dyDescent="0.25">
      <c r="B6" s="23" t="s">
        <v>10</v>
      </c>
      <c r="C6" s="19"/>
      <c r="D6" s="24">
        <v>28043</v>
      </c>
      <c r="E6" s="13"/>
      <c r="F6" s="11" t="s">
        <v>6</v>
      </c>
      <c r="G6" s="43" t="s">
        <v>38</v>
      </c>
      <c r="H6" s="44" t="s">
        <v>66</v>
      </c>
      <c r="I6" s="11" t="s">
        <v>6</v>
      </c>
      <c r="J6" s="20"/>
    </row>
    <row r="7" spans="1:10" x14ac:dyDescent="0.25">
      <c r="B7" s="23" t="s">
        <v>11</v>
      </c>
      <c r="C7" s="19"/>
      <c r="D7" s="24">
        <v>10786</v>
      </c>
      <c r="E7" s="13"/>
      <c r="F7" s="11" t="s">
        <v>6</v>
      </c>
      <c r="G7" s="43" t="s">
        <v>39</v>
      </c>
      <c r="H7" s="44" t="s">
        <v>67</v>
      </c>
      <c r="I7" s="11" t="s">
        <v>6</v>
      </c>
      <c r="J7" s="20"/>
    </row>
    <row r="8" spans="1:10" x14ac:dyDescent="0.25">
      <c r="A8" s="4">
        <v>8</v>
      </c>
      <c r="B8" s="23" t="s">
        <v>12</v>
      </c>
      <c r="C8" s="19"/>
      <c r="D8" s="24">
        <v>28337</v>
      </c>
      <c r="E8" s="13"/>
      <c r="F8" s="11" t="s">
        <v>6</v>
      </c>
      <c r="G8" s="43" t="s">
        <v>40</v>
      </c>
      <c r="H8" s="45" t="s">
        <v>68</v>
      </c>
      <c r="I8" s="11" t="s">
        <v>6</v>
      </c>
      <c r="J8" s="14"/>
    </row>
    <row r="9" spans="1:10" x14ac:dyDescent="0.25">
      <c r="A9" s="4">
        <v>88</v>
      </c>
      <c r="B9" s="23" t="s">
        <v>13</v>
      </c>
      <c r="C9" s="19"/>
      <c r="D9" s="24">
        <v>14968</v>
      </c>
      <c r="E9" s="13"/>
      <c r="F9" s="11" t="s">
        <v>6</v>
      </c>
      <c r="G9" s="43" t="s">
        <v>41</v>
      </c>
      <c r="H9" s="45" t="s">
        <v>69</v>
      </c>
      <c r="I9" s="11" t="s">
        <v>6</v>
      </c>
      <c r="J9" s="14"/>
    </row>
    <row r="10" spans="1:10" x14ac:dyDescent="0.25">
      <c r="B10" s="23" t="s">
        <v>14</v>
      </c>
      <c r="C10" s="19"/>
      <c r="D10" s="24">
        <v>39999</v>
      </c>
      <c r="E10" s="13"/>
      <c r="F10" s="11" t="s">
        <v>6</v>
      </c>
      <c r="G10" s="43" t="s">
        <v>42</v>
      </c>
      <c r="H10" s="44" t="s">
        <v>70</v>
      </c>
      <c r="I10" s="11" t="s">
        <v>6</v>
      </c>
      <c r="J10" s="20"/>
    </row>
    <row r="11" spans="1:10" x14ac:dyDescent="0.25">
      <c r="A11" s="4">
        <v>154</v>
      </c>
      <c r="B11" s="23" t="s">
        <v>15</v>
      </c>
      <c r="C11" s="19"/>
      <c r="D11" s="24">
        <v>38526</v>
      </c>
      <c r="E11" s="13"/>
      <c r="F11" s="11" t="s">
        <v>6</v>
      </c>
      <c r="G11" s="43" t="s">
        <v>43</v>
      </c>
      <c r="H11" s="45" t="s">
        <v>71</v>
      </c>
      <c r="I11" s="11" t="s">
        <v>6</v>
      </c>
      <c r="J11" s="14"/>
    </row>
    <row r="12" spans="1:10" x14ac:dyDescent="0.25">
      <c r="A12" s="4">
        <v>123</v>
      </c>
      <c r="B12" s="23" t="s">
        <v>16</v>
      </c>
      <c r="C12" s="19"/>
      <c r="D12" s="24">
        <v>37170</v>
      </c>
      <c r="E12" s="13"/>
      <c r="F12" s="11" t="s">
        <v>6</v>
      </c>
      <c r="G12" s="43" t="s">
        <v>44</v>
      </c>
      <c r="H12" s="45" t="s">
        <v>72</v>
      </c>
      <c r="I12" s="11" t="s">
        <v>6</v>
      </c>
      <c r="J12" s="14"/>
    </row>
    <row r="13" spans="1:10" x14ac:dyDescent="0.25">
      <c r="B13" s="23" t="s">
        <v>17</v>
      </c>
      <c r="C13" s="19"/>
      <c r="D13" s="24">
        <v>21364</v>
      </c>
      <c r="E13" s="13"/>
      <c r="F13" s="11" t="s">
        <v>6</v>
      </c>
      <c r="G13" s="43" t="s">
        <v>45</v>
      </c>
      <c r="H13" s="44" t="s">
        <v>73</v>
      </c>
      <c r="I13" s="11" t="s">
        <v>6</v>
      </c>
      <c r="J13" s="20"/>
    </row>
    <row r="14" spans="1:10" x14ac:dyDescent="0.25">
      <c r="A14" s="4">
        <v>96</v>
      </c>
      <c r="B14" s="23" t="s">
        <v>18</v>
      </c>
      <c r="C14" s="19"/>
      <c r="D14" s="24">
        <v>33390</v>
      </c>
      <c r="E14" s="13"/>
      <c r="F14" s="11" t="s">
        <v>6</v>
      </c>
      <c r="G14" s="43" t="s">
        <v>46</v>
      </c>
      <c r="H14" s="45" t="s">
        <v>74</v>
      </c>
      <c r="I14" s="11" t="s">
        <v>6</v>
      </c>
      <c r="J14" s="14"/>
    </row>
    <row r="15" spans="1:10" ht="29.25" x14ac:dyDescent="0.25">
      <c r="A15" s="4">
        <v>91</v>
      </c>
      <c r="B15" s="23" t="s">
        <v>19</v>
      </c>
      <c r="C15" s="19"/>
      <c r="D15" s="24">
        <v>39889</v>
      </c>
      <c r="E15" s="13"/>
      <c r="F15" s="11" t="s">
        <v>6</v>
      </c>
      <c r="G15" s="43" t="s">
        <v>47</v>
      </c>
      <c r="H15" s="45" t="s">
        <v>75</v>
      </c>
      <c r="I15" s="11" t="s">
        <v>6</v>
      </c>
      <c r="J15" s="14"/>
    </row>
    <row r="16" spans="1:10" x14ac:dyDescent="0.25">
      <c r="B16" s="23" t="s">
        <v>20</v>
      </c>
      <c r="C16" s="19"/>
      <c r="D16" s="24">
        <v>36093</v>
      </c>
      <c r="E16" s="13"/>
      <c r="F16" s="11" t="s">
        <v>6</v>
      </c>
      <c r="G16" s="43" t="s">
        <v>48</v>
      </c>
      <c r="H16" s="44" t="s">
        <v>76</v>
      </c>
      <c r="I16" s="11" t="s">
        <v>6</v>
      </c>
      <c r="J16" s="20"/>
    </row>
    <row r="17" spans="1:10" x14ac:dyDescent="0.25">
      <c r="B17" s="23" t="s">
        <v>21</v>
      </c>
      <c r="C17" s="19"/>
      <c r="D17" s="24">
        <v>36186</v>
      </c>
      <c r="E17" s="13"/>
      <c r="F17" s="11" t="s">
        <v>6</v>
      </c>
      <c r="G17" s="43" t="s">
        <v>49</v>
      </c>
      <c r="H17" s="44" t="s">
        <v>77</v>
      </c>
      <c r="I17" s="11" t="s">
        <v>6</v>
      </c>
      <c r="J17" s="20"/>
    </row>
    <row r="18" spans="1:10" x14ac:dyDescent="0.25">
      <c r="A18" s="4">
        <v>65</v>
      </c>
      <c r="B18" s="23" t="s">
        <v>22</v>
      </c>
      <c r="C18" s="19"/>
      <c r="D18" s="24">
        <v>33373</v>
      </c>
      <c r="E18" s="13"/>
      <c r="F18" s="11" t="s">
        <v>6</v>
      </c>
      <c r="G18" s="43" t="s">
        <v>50</v>
      </c>
      <c r="H18" s="45" t="s">
        <v>78</v>
      </c>
      <c r="I18" s="11" t="s">
        <v>6</v>
      </c>
      <c r="J18" s="14"/>
    </row>
    <row r="19" spans="1:10" x14ac:dyDescent="0.25">
      <c r="A19" s="4">
        <v>143</v>
      </c>
      <c r="B19" s="23" t="s">
        <v>23</v>
      </c>
      <c r="C19" s="19"/>
      <c r="D19" s="24">
        <v>30670</v>
      </c>
      <c r="E19" s="13"/>
      <c r="F19" s="11" t="s">
        <v>6</v>
      </c>
      <c r="G19" s="43" t="s">
        <v>51</v>
      </c>
      <c r="H19" s="45" t="s">
        <v>79</v>
      </c>
      <c r="I19" s="11" t="s">
        <v>6</v>
      </c>
      <c r="J19" s="14"/>
    </row>
    <row r="20" spans="1:10" x14ac:dyDescent="0.25">
      <c r="B20" s="23" t="s">
        <v>24</v>
      </c>
      <c r="C20" s="19"/>
      <c r="D20" s="24">
        <v>17145</v>
      </c>
      <c r="E20" s="13"/>
      <c r="F20" s="11" t="s">
        <v>6</v>
      </c>
      <c r="G20" s="43" t="s">
        <v>52</v>
      </c>
      <c r="H20" s="45" t="s">
        <v>80</v>
      </c>
      <c r="I20" s="11" t="s">
        <v>6</v>
      </c>
      <c r="J20" s="20"/>
    </row>
    <row r="21" spans="1:10" x14ac:dyDescent="0.25">
      <c r="B21" s="23" t="s">
        <v>25</v>
      </c>
      <c r="C21" s="19"/>
      <c r="D21" s="24">
        <v>39988</v>
      </c>
      <c r="E21" s="13"/>
      <c r="F21" s="11" t="s">
        <v>6</v>
      </c>
      <c r="G21" s="43" t="s">
        <v>53</v>
      </c>
      <c r="H21" s="44" t="s">
        <v>81</v>
      </c>
      <c r="I21" s="11" t="s">
        <v>6</v>
      </c>
      <c r="J21" s="20"/>
    </row>
    <row r="22" spans="1:10" x14ac:dyDescent="0.25">
      <c r="B22" s="23" t="s">
        <v>26</v>
      </c>
      <c r="C22" s="19"/>
      <c r="D22" s="24">
        <v>31158</v>
      </c>
      <c r="E22" s="13"/>
      <c r="F22" s="11" t="s">
        <v>6</v>
      </c>
      <c r="G22" s="43" t="s">
        <v>54</v>
      </c>
      <c r="H22" s="44" t="s">
        <v>82</v>
      </c>
      <c r="I22" s="11" t="s">
        <v>6</v>
      </c>
      <c r="J22" s="20"/>
    </row>
    <row r="23" spans="1:10" x14ac:dyDescent="0.25">
      <c r="B23" s="23" t="s">
        <v>27</v>
      </c>
      <c r="C23" s="19"/>
      <c r="D23" s="24">
        <v>39986</v>
      </c>
      <c r="E23" s="13"/>
      <c r="F23" s="11" t="s">
        <v>6</v>
      </c>
      <c r="G23" s="43" t="s">
        <v>55</v>
      </c>
      <c r="H23" s="44" t="s">
        <v>83</v>
      </c>
      <c r="I23" s="11" t="s">
        <v>6</v>
      </c>
      <c r="J23" s="20"/>
    </row>
    <row r="24" spans="1:10" x14ac:dyDescent="0.25">
      <c r="A24" s="4">
        <v>39</v>
      </c>
      <c r="B24" s="23" t="s">
        <v>28</v>
      </c>
      <c r="C24" s="19"/>
      <c r="D24" s="24">
        <v>21622</v>
      </c>
      <c r="E24" s="13"/>
      <c r="F24" s="11" t="s">
        <v>6</v>
      </c>
      <c r="G24" s="43" t="s">
        <v>56</v>
      </c>
      <c r="H24" s="45" t="s">
        <v>84</v>
      </c>
      <c r="I24" s="11" t="s">
        <v>6</v>
      </c>
      <c r="J24" s="14"/>
    </row>
    <row r="25" spans="1:10" x14ac:dyDescent="0.25">
      <c r="A25" s="4">
        <v>24</v>
      </c>
      <c r="B25" s="23" t="s">
        <v>29</v>
      </c>
      <c r="C25" s="19"/>
      <c r="D25" s="24">
        <v>39997</v>
      </c>
      <c r="E25" s="13"/>
      <c r="F25" s="11" t="s">
        <v>6</v>
      </c>
      <c r="G25" s="43" t="s">
        <v>57</v>
      </c>
      <c r="H25" s="45" t="s">
        <v>85</v>
      </c>
      <c r="I25" s="11" t="s">
        <v>6</v>
      </c>
      <c r="J25" s="14"/>
    </row>
    <row r="26" spans="1:10" x14ac:dyDescent="0.25">
      <c r="B26" s="23" t="s">
        <v>30</v>
      </c>
      <c r="C26" s="19"/>
      <c r="D26" s="24">
        <v>30477</v>
      </c>
      <c r="E26" s="13"/>
      <c r="F26" s="11" t="s">
        <v>6</v>
      </c>
      <c r="G26" s="43" t="s">
        <v>58</v>
      </c>
      <c r="H26" s="44" t="s">
        <v>86</v>
      </c>
      <c r="I26" s="11" t="s">
        <v>6</v>
      </c>
      <c r="J26" s="20"/>
    </row>
    <row r="27" spans="1:10" x14ac:dyDescent="0.25">
      <c r="B27" s="23" t="s">
        <v>31</v>
      </c>
      <c r="C27" s="19"/>
      <c r="D27" s="24">
        <v>39756</v>
      </c>
      <c r="E27" s="13"/>
      <c r="F27" s="11" t="s">
        <v>6</v>
      </c>
      <c r="G27" s="43" t="s">
        <v>59</v>
      </c>
      <c r="H27" s="44" t="s">
        <v>87</v>
      </c>
      <c r="I27" s="11" t="s">
        <v>6</v>
      </c>
      <c r="J27" s="20"/>
    </row>
    <row r="28" spans="1:10" x14ac:dyDescent="0.25">
      <c r="B28" s="23" t="s">
        <v>32</v>
      </c>
      <c r="C28" s="19"/>
      <c r="D28" s="24">
        <v>39646</v>
      </c>
      <c r="E28" s="13"/>
      <c r="F28" s="11" t="s">
        <v>6</v>
      </c>
      <c r="G28" s="43" t="s">
        <v>60</v>
      </c>
      <c r="H28" s="44" t="s">
        <v>88</v>
      </c>
      <c r="I28" s="11" t="s">
        <v>6</v>
      </c>
      <c r="J28" s="20"/>
    </row>
    <row r="29" spans="1:10" ht="29.25" x14ac:dyDescent="0.25">
      <c r="B29" s="23" t="s">
        <v>33</v>
      </c>
      <c r="C29" s="19"/>
      <c r="D29" s="24">
        <v>39948</v>
      </c>
      <c r="E29" s="13"/>
      <c r="F29" s="11" t="s">
        <v>6</v>
      </c>
      <c r="G29" s="43" t="s">
        <v>61</v>
      </c>
      <c r="H29" s="45" t="s">
        <v>89</v>
      </c>
      <c r="I29" s="11" t="s">
        <v>6</v>
      </c>
      <c r="J29" s="20"/>
    </row>
    <row r="30" spans="1:10" x14ac:dyDescent="0.25">
      <c r="B30" s="23" t="s">
        <v>34</v>
      </c>
      <c r="C30" s="19"/>
      <c r="D30" s="24">
        <v>37884</v>
      </c>
      <c r="E30" s="13"/>
      <c r="F30" s="11" t="s">
        <v>6</v>
      </c>
      <c r="G30" s="43" t="s">
        <v>62</v>
      </c>
      <c r="H30" s="44" t="s">
        <v>90</v>
      </c>
      <c r="I30" s="11" t="s">
        <v>6</v>
      </c>
      <c r="J30" s="20"/>
    </row>
    <row r="31" spans="1:10" ht="15.75" thickBot="1" x14ac:dyDescent="0.3">
      <c r="B31" s="35" t="s">
        <v>35</v>
      </c>
      <c r="C31" s="36"/>
      <c r="D31" s="37">
        <v>38709</v>
      </c>
      <c r="E31" s="38"/>
      <c r="F31" s="39" t="s">
        <v>6</v>
      </c>
      <c r="G31" s="46" t="s">
        <v>63</v>
      </c>
      <c r="H31" s="47" t="s">
        <v>91</v>
      </c>
      <c r="I31" s="39" t="s">
        <v>6</v>
      </c>
      <c r="J31" s="40"/>
    </row>
    <row r="32" spans="1:10" ht="15.75" x14ac:dyDescent="0.25">
      <c r="B32" s="22"/>
      <c r="C32" s="15"/>
    </row>
    <row r="33" spans="2:7" ht="15.75" x14ac:dyDescent="0.25">
      <c r="B33" s="22"/>
      <c r="C33" s="17" t="s">
        <v>7</v>
      </c>
      <c r="D33" s="15" t="s">
        <v>2</v>
      </c>
      <c r="E33" s="16">
        <f>SUMPRODUCT(E4:E31,D4:D31)</f>
        <v>0</v>
      </c>
      <c r="G33" s="18">
        <f>E33/SUM(D4:D31)</f>
        <v>0</v>
      </c>
    </row>
  </sheetData>
  <sortState ref="A4:J249">
    <sortCondition ref="B4:B249"/>
  </sortState>
  <conditionalFormatting sqref="E4:E31">
    <cfRule type="cellIs" dxfId="1" priority="9" operator="lessThan">
      <formula>0</formula>
    </cfRule>
    <cfRule type="cellIs" dxfId="0" priority="10" operator="greaterThan">
      <formula>1</formula>
    </cfRule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H4" r:id="rId29"/>
    <hyperlink ref="H5" r:id="rId30"/>
    <hyperlink ref="H6" r:id="rId31"/>
    <hyperlink ref="H7" r:id="rId32"/>
    <hyperlink ref="H8" r:id="rId33"/>
    <hyperlink ref="H9" r:id="rId34"/>
    <hyperlink ref="H10" r:id="rId35"/>
    <hyperlink ref="H11" r:id="rId36"/>
    <hyperlink ref="H12" r:id="rId37"/>
    <hyperlink ref="H13" r:id="rId38"/>
    <hyperlink ref="H14" r:id="rId39"/>
    <hyperlink ref="H15" r:id="rId40"/>
    <hyperlink ref="H16" r:id="rId41"/>
    <hyperlink ref="H17" r:id="rId42"/>
    <hyperlink ref="H18" r:id="rId43"/>
    <hyperlink ref="H19" r:id="rId44"/>
    <hyperlink ref="H20" r:id="rId45"/>
    <hyperlink ref="H21" r:id="rId46"/>
    <hyperlink ref="H22" r:id="rId47"/>
    <hyperlink ref="H23" r:id="rId48"/>
    <hyperlink ref="H24" r:id="rId49"/>
    <hyperlink ref="H25" r:id="rId50"/>
    <hyperlink ref="H26" r:id="rId51"/>
    <hyperlink ref="H27" r:id="rId52"/>
    <hyperlink ref="H28" r:id="rId53"/>
    <hyperlink ref="H29" r:id="rId54"/>
    <hyperlink ref="H30" r:id="rId55"/>
    <hyperlink ref="H31" r:id="rId56"/>
  </hyperlinks>
  <pageMargins left="0.7" right="0.7" top="0.75" bottom="0.75" header="0.3" footer="0.3"/>
  <pageSetup paperSize="9" orientation="portrait" verticalDpi="0" r:id="rId57"/>
  <legacy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2018-11-26T12:30:51Z</dcterms:modified>
</cp:coreProperties>
</file>