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! DOC\# RPG\# FanCon - Пролёт\2017_18_Весна\"/>
    </mc:Choice>
  </mc:AlternateContent>
  <bookViews>
    <workbookView xWindow="0" yWindow="0" windowWidth="28800" windowHeight="13020"/>
  </bookViews>
  <sheets>
    <sheet name="Финалисты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D33" i="2" l="1"/>
  <c r="E2" i="2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<sst xmlns="http://schemas.openxmlformats.org/spreadsheetml/2006/main" count="134" uniqueCount="84">
  <si>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</si>
  <si>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</si>
  <si>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</si>
  <si>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</si>
  <si>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</si>
  <si>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</si>
  <si>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</si>
  <si>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</si>
  <si>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</si>
  <si>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Азатот</t>
  </si>
  <si>
    <t>Вакансия твоей мечты</t>
  </si>
  <si>
    <t>Ведьма из Осиновки</t>
  </si>
  <si>
    <t>Вертячка</t>
  </si>
  <si>
    <t>Восьмые врата распятого факира</t>
  </si>
  <si>
    <t>Главный урок Виктории Штиль</t>
  </si>
  <si>
    <t>Дважды рожденная</t>
  </si>
  <si>
    <t>Дед Назар</t>
  </si>
  <si>
    <t>Дело о пропавшей совести</t>
  </si>
  <si>
    <t>До смерти я свой бранный щит не брошу</t>
  </si>
  <si>
    <t>Дочка сэра Фила</t>
  </si>
  <si>
    <t>Инструмент Судьбы</t>
  </si>
  <si>
    <t>Каменный мешок людских сердец</t>
  </si>
  <si>
    <t>Когда молчит музыка</t>
  </si>
  <si>
    <t>Колдун и виеса</t>
  </si>
  <si>
    <t>Лучшее волшебство, на которое я способна</t>
  </si>
  <si>
    <t>Маяк среди пустыни</t>
  </si>
  <si>
    <t>Мир без волшебства</t>
  </si>
  <si>
    <t>О превращении в камень живого человека, или история о том, как один молодой офицер пострадал от неумелых колдовских действий шамана при загадочных обстоятельствах</t>
  </si>
  <si>
    <t>Оазис</t>
  </si>
  <si>
    <t>Онейрон</t>
  </si>
  <si>
    <t>Свирель нумеролога</t>
  </si>
  <si>
    <t>Спасительный дом</t>
  </si>
  <si>
    <t>Стихи для дракона</t>
  </si>
  <si>
    <t>Стойкий железный солдатик</t>
  </si>
  <si>
    <t>http://fancon.ru/2017v_Azatot</t>
  </si>
  <si>
    <t>http://fancon.ru/2017v_Vakansiya_tvoej_mechty</t>
  </si>
  <si>
    <t>http://fancon.ru/2017v_Vedma_iz_Osinovki</t>
  </si>
  <si>
    <t>http://fancon.ru/2017v_Vertyachka</t>
  </si>
  <si>
    <t>http://fancon.ru/2017v_Vosmye_vrata_raspyatogo_fakira</t>
  </si>
  <si>
    <t>http://fancon.ru/2017v_Dvazhdy_rozhdennaya</t>
  </si>
  <si>
    <t>http://fancon.ru/2017v_Ded_Nazar</t>
  </si>
  <si>
    <t>http://fancon.ru/2017v_Delo_o_propavshej_sovesti</t>
  </si>
  <si>
    <t>http://fancon.ru/2017v_Do_smerti_ya_svoj_brannyj_shchit_ne_broshu</t>
  </si>
  <si>
    <t>http://fancon.ru/2017v_Dochka_sera_Fila</t>
  </si>
  <si>
    <t>http://fancon.ru/2017v_Instrument_Sudby</t>
  </si>
  <si>
    <t>http://fancon.ru/2017v_Kamennyj_meshok_lyudskih_serdec</t>
  </si>
  <si>
    <t>http://fancon.ru/2017v_Kogda_molchit_muzyka</t>
  </si>
  <si>
    <t>http://fancon.ru/2017v_Koldun_i_viesa</t>
  </si>
  <si>
    <t>http://fancon.ru/2017v_Luchshee_volshebstvo_na_kotoroe_ya_sposobna</t>
  </si>
  <si>
    <t>http://fancon.ru/2017v_Mayak_sredi_pustyni</t>
  </si>
  <si>
    <t>http://fancon.ru/2017v_Mir_bez_volshebstva</t>
  </si>
  <si>
    <t>http://fancon.ru/2017v_O_prevrashchenii_v_kamen_zhivogo_cheloveka</t>
  </si>
  <si>
    <t>http://fancon.ru/2017v_Oazis</t>
  </si>
  <si>
    <t>http://fancon.ru/2017v_Onejron</t>
  </si>
  <si>
    <t>http://fancon.ru/2017v_Svirel_numerologa</t>
  </si>
  <si>
    <t>http://fancon.ru/2017v_Spasitelnyj_dom</t>
  </si>
  <si>
    <t>http://fancon.ru/2017v_Stihi_dlya_drakona</t>
  </si>
  <si>
    <t>http://fancon.ru/2017v_Stojkij_zheleznyj_soldatik</t>
  </si>
  <si>
    <t>http://fancon.ru/forum/index.php?showtopic=15990</t>
  </si>
  <si>
    <t>http://fancon.ru/forum/index.php?showtopic=16003</t>
  </si>
  <si>
    <t>http://fancon.ru/forum/index.php?showtopic=16005</t>
  </si>
  <si>
    <t>http://fancon.ru/forum/index.php?showtopic=16007</t>
  </si>
  <si>
    <t>http://fancon.ru/forum/index.php?showtopic=16014</t>
  </si>
  <si>
    <t>http://fancon.ru/forum/index.php?showtopic=16019</t>
  </si>
  <si>
    <t>http://fancon.ru/forum/index.php?showtopic=16024</t>
  </si>
  <si>
    <t>http://fancon.ru/forum/index.php?showtopic=16026</t>
  </si>
  <si>
    <t>http://fancon.ru/forum/index.php?showtopic=16027</t>
  </si>
  <si>
    <t>http://fancon.ru/forum/index.php?showtopic=16036</t>
  </si>
  <si>
    <t>http://fancon.ru/forum/index.php?showtopic=16042</t>
  </si>
  <si>
    <t>http://fancon.ru/forum/index.php?showtopic=16065</t>
  </si>
  <si>
    <t>http://fancon.ru/forum/index.php?showtopic=16070</t>
  </si>
  <si>
    <t>http://fancon.ru/forum/index.php?showtopic=16073</t>
  </si>
  <si>
    <t>http://fancon.ru/forum/index.php?showtopic=16074</t>
  </si>
  <si>
    <t>http://fancon.ru/forum/index.php?showtopic=16084</t>
  </si>
  <si>
    <t>http://fancon.ru/forum/index.php?showtopic=16087</t>
  </si>
  <si>
    <t>http://fancon.ru/forum/index.php?showtopic=16091</t>
  </si>
  <si>
    <t>http://fancon.ru/forum/index.php?showtopic=16102</t>
  </si>
  <si>
    <t>http://fancon.ru/forum/index.php?showtopic=16103</t>
  </si>
  <si>
    <t>http://fancon.ru/forum/index.php?showtopic=16109</t>
  </si>
  <si>
    <t>http://fancon.ru/forum/index.php?showtopic=16149</t>
  </si>
  <si>
    <t>http://fancon.ru/forum/index.php?showtopic=16162</t>
  </si>
  <si>
    <t>http://fancon.ru/forum/index.php?showtopic=16164</t>
  </si>
  <si>
    <t>http://fancon.ru/forum/index.php?showtopic=16165</t>
  </si>
  <si>
    <t>http://fancon.ru/2017v_Glavnyj_urok_Viktorii_Shtil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</si>
</sst>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7" xfId="0" applyBorder="1"/>
    <xf numFmtId="0" fontId="0" fillId="0" borderId="1" xfId="0" applyBorder="1"/>
    <xf numFmtId="0" fontId="0" fillId="0" borderId="6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7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18" fillId="0" borderId="7" xfId="7" applyBorder="1" applyAlignment="1">
      <alignment horizontal="right"/>
    </xf>
    <xf numFmtId="0" fontId="18" fillId="0" borderId="1" xfId="7" applyBorder="1" applyAlignment="1">
      <alignment horizontal="right"/>
    </xf>
    <xf numFmtId="0" fontId="17" fillId="0" borderId="8" xfId="0" applyFont="1" applyFill="1" applyBorder="1" applyAlignment="1">
      <alignment horizontal="left" wrapText="1"/>
    </xf>
    <xf numFmtId="3" fontId="0" fillId="0" borderId="7" xfId="0" applyNumberFormat="1" applyFill="1" applyBorder="1" applyAlignment="1">
      <alignment horizontal="center"/>
    </xf>
    <xf numFmtId="0" fontId="18" fillId="0" borderId="7" xfId="7" applyBorder="1"/>
    <xf numFmtId="0" fontId="18" fillId="0" borderId="1" xfId="7" applyBorder="1"/>
    <xf numFmtId="0" fontId="18" fillId="0" borderId="6" xfId="7" applyBorder="1"/>
    <xf numFmtId="0" fontId="18" fillId="0" borderId="6" xfId="7" applyBorder="1" applyAlignment="1">
      <alignment horizontal="right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0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ancon.ru/2017v_Kamennyj_meshok_lyudskih_serdec" TargetMode="External"/><Relationship Id="rId18" Type="http://schemas.openxmlformats.org/officeDocument/2006/relationships/hyperlink" Target="http://fancon.ru/2017v_Mir_bez_volshebstva" TargetMode="External"/><Relationship Id="rId26" Type="http://schemas.openxmlformats.org/officeDocument/2006/relationships/hyperlink" Target="http://fancon.ru/forum/index.php?showtopic=15990" TargetMode="External"/><Relationship Id="rId39" Type="http://schemas.openxmlformats.org/officeDocument/2006/relationships/hyperlink" Target="http://fancon.ru/forum/index.php?showtopic=16073" TargetMode="External"/><Relationship Id="rId21" Type="http://schemas.openxmlformats.org/officeDocument/2006/relationships/hyperlink" Target="http://fancon.ru/2017v_Onejron" TargetMode="External"/><Relationship Id="rId34" Type="http://schemas.openxmlformats.org/officeDocument/2006/relationships/hyperlink" Target="http://fancon.ru/forum/index.php?showtopic=16027" TargetMode="External"/><Relationship Id="rId42" Type="http://schemas.openxmlformats.org/officeDocument/2006/relationships/hyperlink" Target="http://fancon.ru/forum/index.php?showtopic=16087" TargetMode="External"/><Relationship Id="rId47" Type="http://schemas.openxmlformats.org/officeDocument/2006/relationships/hyperlink" Target="http://fancon.ru/forum/index.php?showtopic=16149" TargetMode="External"/><Relationship Id="rId50" Type="http://schemas.openxmlformats.org/officeDocument/2006/relationships/hyperlink" Target="http://fancon.ru/forum/index.php?showtopic=16165" TargetMode="External"/><Relationship Id="rId7" Type="http://schemas.openxmlformats.org/officeDocument/2006/relationships/hyperlink" Target="http://fancon.ru/2017v_Dvazhdy_rozhdennaya" TargetMode="External"/><Relationship Id="rId2" Type="http://schemas.openxmlformats.org/officeDocument/2006/relationships/hyperlink" Target="http://fancon.ru/2017v_Vakansiya_tvoej_mechty" TargetMode="External"/><Relationship Id="rId16" Type="http://schemas.openxmlformats.org/officeDocument/2006/relationships/hyperlink" Target="http://fancon.ru/2017v_Luchshee_volshebstvo_na_kotoroe_ya_sposobna" TargetMode="External"/><Relationship Id="rId29" Type="http://schemas.openxmlformats.org/officeDocument/2006/relationships/hyperlink" Target="http://fancon.ru/forum/index.php?showtopic=16007" TargetMode="External"/><Relationship Id="rId11" Type="http://schemas.openxmlformats.org/officeDocument/2006/relationships/hyperlink" Target="http://fancon.ru/2017v_Dochka_sera_Fila" TargetMode="External"/><Relationship Id="rId24" Type="http://schemas.openxmlformats.org/officeDocument/2006/relationships/hyperlink" Target="http://fancon.ru/2017v_Stihi_dlya_drakona" TargetMode="External"/><Relationship Id="rId32" Type="http://schemas.openxmlformats.org/officeDocument/2006/relationships/hyperlink" Target="http://fancon.ru/forum/index.php?showtopic=16024" TargetMode="External"/><Relationship Id="rId37" Type="http://schemas.openxmlformats.org/officeDocument/2006/relationships/hyperlink" Target="http://fancon.ru/forum/index.php?showtopic=16065" TargetMode="External"/><Relationship Id="rId40" Type="http://schemas.openxmlformats.org/officeDocument/2006/relationships/hyperlink" Target="http://fancon.ru/forum/index.php?showtopic=16074" TargetMode="External"/><Relationship Id="rId45" Type="http://schemas.openxmlformats.org/officeDocument/2006/relationships/hyperlink" Target="http://fancon.ru/forum/index.php?showtopic=16103" TargetMode="External"/><Relationship Id="rId53" Type="http://schemas.openxmlformats.org/officeDocument/2006/relationships/comments" Target="../comments1.xml"/><Relationship Id="rId5" Type="http://schemas.openxmlformats.org/officeDocument/2006/relationships/hyperlink" Target="http://fancon.ru/2017v_Vosmye_vrata_raspyatogo_fakira" TargetMode="External"/><Relationship Id="rId10" Type="http://schemas.openxmlformats.org/officeDocument/2006/relationships/hyperlink" Target="http://fancon.ru/2017v_Do_smerti_ya_svoj_brannyj_shchit_ne_broshu" TargetMode="External"/><Relationship Id="rId19" Type="http://schemas.openxmlformats.org/officeDocument/2006/relationships/hyperlink" Target="http://fancon.ru/2017v_O_prevrashchenii_v_kamen_zhivogo_cheloveka" TargetMode="External"/><Relationship Id="rId31" Type="http://schemas.openxmlformats.org/officeDocument/2006/relationships/hyperlink" Target="http://fancon.ru/forum/index.php?showtopic=16019" TargetMode="External"/><Relationship Id="rId44" Type="http://schemas.openxmlformats.org/officeDocument/2006/relationships/hyperlink" Target="http://fancon.ru/forum/index.php?showtopic=16102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fancon.ru/2017v_Vertyachka" TargetMode="External"/><Relationship Id="rId9" Type="http://schemas.openxmlformats.org/officeDocument/2006/relationships/hyperlink" Target="http://fancon.ru/2017v_Delo_o_propavshej_sovesti" TargetMode="External"/><Relationship Id="rId14" Type="http://schemas.openxmlformats.org/officeDocument/2006/relationships/hyperlink" Target="http://fancon.ru/2017v_Kogda_molchit_muzyka" TargetMode="External"/><Relationship Id="rId22" Type="http://schemas.openxmlformats.org/officeDocument/2006/relationships/hyperlink" Target="http://fancon.ru/2017v_Svirel_numerologa" TargetMode="External"/><Relationship Id="rId27" Type="http://schemas.openxmlformats.org/officeDocument/2006/relationships/hyperlink" Target="http://fancon.ru/forum/index.php?showtopic=16003" TargetMode="External"/><Relationship Id="rId30" Type="http://schemas.openxmlformats.org/officeDocument/2006/relationships/hyperlink" Target="http://fancon.ru/forum/index.php?showtopic=16014" TargetMode="External"/><Relationship Id="rId35" Type="http://schemas.openxmlformats.org/officeDocument/2006/relationships/hyperlink" Target="http://fancon.ru/forum/index.php?showtopic=16036" TargetMode="External"/><Relationship Id="rId43" Type="http://schemas.openxmlformats.org/officeDocument/2006/relationships/hyperlink" Target="http://fancon.ru/forum/index.php?showtopic=16091" TargetMode="External"/><Relationship Id="rId48" Type="http://schemas.openxmlformats.org/officeDocument/2006/relationships/hyperlink" Target="http://fancon.ru/forum/index.php?showtopic=16162" TargetMode="External"/><Relationship Id="rId8" Type="http://schemas.openxmlformats.org/officeDocument/2006/relationships/hyperlink" Target="http://fancon.ru/2017v_Ded_Nazar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fancon.ru/2017v_Vedma_iz_Osinovki" TargetMode="External"/><Relationship Id="rId12" Type="http://schemas.openxmlformats.org/officeDocument/2006/relationships/hyperlink" Target="http://fancon.ru/2017v_Instrument_Sudby" TargetMode="External"/><Relationship Id="rId17" Type="http://schemas.openxmlformats.org/officeDocument/2006/relationships/hyperlink" Target="http://fancon.ru/2017v_Mayak_sredi_pustyni" TargetMode="External"/><Relationship Id="rId25" Type="http://schemas.openxmlformats.org/officeDocument/2006/relationships/hyperlink" Target="http://fancon.ru/2017v_Stojkij_zheleznyj_soldatik" TargetMode="External"/><Relationship Id="rId33" Type="http://schemas.openxmlformats.org/officeDocument/2006/relationships/hyperlink" Target="http://fancon.ru/forum/index.php?showtopic=16026" TargetMode="External"/><Relationship Id="rId38" Type="http://schemas.openxmlformats.org/officeDocument/2006/relationships/hyperlink" Target="http://fancon.ru/forum/index.php?showtopic=16070" TargetMode="External"/><Relationship Id="rId46" Type="http://schemas.openxmlformats.org/officeDocument/2006/relationships/hyperlink" Target="http://fancon.ru/forum/index.php?showtopic=16109" TargetMode="External"/><Relationship Id="rId20" Type="http://schemas.openxmlformats.org/officeDocument/2006/relationships/hyperlink" Target="http://fancon.ru/2017v_Oazis" TargetMode="External"/><Relationship Id="rId41" Type="http://schemas.openxmlformats.org/officeDocument/2006/relationships/hyperlink" Target="http://fancon.ru/forum/index.php?showtopic=16084" TargetMode="External"/><Relationship Id="rId1" Type="http://schemas.openxmlformats.org/officeDocument/2006/relationships/hyperlink" Target="http://fancon.ru/2017v_Azatot" TargetMode="External"/><Relationship Id="rId6" Type="http://schemas.openxmlformats.org/officeDocument/2006/relationships/hyperlink" Target="http://fancon.ru/2017v_Glavnyj_urok_Viktorii_Shtil" TargetMode="External"/><Relationship Id="rId15" Type="http://schemas.openxmlformats.org/officeDocument/2006/relationships/hyperlink" Target="http://fancon.ru/2017v_Koldun_i_viesa" TargetMode="External"/><Relationship Id="rId23" Type="http://schemas.openxmlformats.org/officeDocument/2006/relationships/hyperlink" Target="http://fancon.ru/2017v_Spasitelnyj_dom" TargetMode="External"/><Relationship Id="rId28" Type="http://schemas.openxmlformats.org/officeDocument/2006/relationships/hyperlink" Target="http://fancon.ru/forum/index.php?showtopic=16005" TargetMode="External"/><Relationship Id="rId36" Type="http://schemas.openxmlformats.org/officeDocument/2006/relationships/hyperlink" Target="http://fancon.ru/forum/index.php?showtopic=16042" TargetMode="External"/><Relationship Id="rId49" Type="http://schemas.openxmlformats.org/officeDocument/2006/relationships/hyperlink" Target="http://fancon.ru/forum/index.php?showtopic=16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topLeftCell="B1" workbookViewId="0">
      <selection activeCell="E4" sqref="E4:E28"/>
    </sheetView>
  </sheetViews>
  <sheetFormatPr defaultRowHeight="15" x14ac:dyDescent="0.25"/>
  <cols>
    <col min="1" max="1" width="3.85546875" style="4" hidden="1" customWidth="1"/>
    <col min="2" max="2" width="51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30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31" t="s">
        <v>0</v>
      </c>
      <c r="C3" s="32" t="s">
        <v>1</v>
      </c>
      <c r="D3" s="32" t="s">
        <v>2</v>
      </c>
      <c r="E3" s="32" t="s">
        <v>8</v>
      </c>
      <c r="F3" s="33"/>
      <c r="G3" s="32" t="s">
        <v>3</v>
      </c>
      <c r="H3" s="32" t="s">
        <v>4</v>
      </c>
      <c r="I3" s="33"/>
      <c r="J3" s="34" t="s">
        <v>5</v>
      </c>
    </row>
    <row r="4" spans="1:10" x14ac:dyDescent="0.25">
      <c r="A4" s="4">
        <v>10</v>
      </c>
      <c r="B4" s="41" t="s">
        <v>9</v>
      </c>
      <c r="C4" s="27"/>
      <c r="D4" s="42">
        <v>39633</v>
      </c>
      <c r="E4" s="14"/>
      <c r="F4" s="10" t="s">
        <v>6</v>
      </c>
      <c r="G4" s="43" t="s">
        <v>34</v>
      </c>
      <c r="H4" s="39" t="s">
        <v>58</v>
      </c>
      <c r="I4" s="10" t="s">
        <v>6</v>
      </c>
      <c r="J4" s="15"/>
    </row>
    <row r="5" spans="1:10" x14ac:dyDescent="0.25">
      <c r="A5" s="4">
        <v>13</v>
      </c>
      <c r="B5" s="35" t="s">
        <v>10</v>
      </c>
      <c r="C5" s="28"/>
      <c r="D5" s="36">
        <v>40000</v>
      </c>
      <c r="E5" s="16"/>
      <c r="F5" s="11" t="s">
        <v>6</v>
      </c>
      <c r="G5" s="44" t="s">
        <v>35</v>
      </c>
      <c r="H5" s="40" t="s">
        <v>59</v>
      </c>
      <c r="I5" s="11" t="s">
        <v>6</v>
      </c>
      <c r="J5" s="17"/>
    </row>
    <row r="6" spans="1:10" x14ac:dyDescent="0.25">
      <c r="A6" s="4">
        <v>17</v>
      </c>
      <c r="B6" s="35" t="s">
        <v>11</v>
      </c>
      <c r="C6" s="28"/>
      <c r="D6" s="36">
        <v>20283</v>
      </c>
      <c r="E6" s="16"/>
      <c r="F6" s="11" t="s">
        <v>6</v>
      </c>
      <c r="G6" s="44" t="s">
        <v>36</v>
      </c>
      <c r="H6" s="40" t="s">
        <v>60</v>
      </c>
      <c r="I6" s="11" t="s">
        <v>6</v>
      </c>
      <c r="J6" s="17"/>
    </row>
    <row r="7" spans="1:10" x14ac:dyDescent="0.25">
      <c r="A7" s="4">
        <v>23</v>
      </c>
      <c r="B7" s="35" t="s">
        <v>12</v>
      </c>
      <c r="C7" s="28"/>
      <c r="D7" s="36">
        <v>7063</v>
      </c>
      <c r="E7" s="16"/>
      <c r="F7" s="11" t="s">
        <v>6</v>
      </c>
      <c r="G7" s="44" t="s">
        <v>37</v>
      </c>
      <c r="H7" s="40" t="s">
        <v>61</v>
      </c>
      <c r="I7" s="11" t="s">
        <v>6</v>
      </c>
      <c r="J7" s="17"/>
    </row>
    <row r="8" spans="1:10" x14ac:dyDescent="0.25">
      <c r="A8" s="4">
        <v>30</v>
      </c>
      <c r="B8" s="35" t="s">
        <v>13</v>
      </c>
      <c r="C8" s="28"/>
      <c r="D8" s="36">
        <v>20887</v>
      </c>
      <c r="E8" s="16"/>
      <c r="F8" s="11" t="s">
        <v>6</v>
      </c>
      <c r="G8" s="44" t="s">
        <v>38</v>
      </c>
      <c r="H8" s="40" t="s">
        <v>62</v>
      </c>
      <c r="I8" s="11" t="s">
        <v>6</v>
      </c>
      <c r="J8" s="17"/>
    </row>
    <row r="9" spans="1:10" x14ac:dyDescent="0.25">
      <c r="A9" s="4">
        <v>34</v>
      </c>
      <c r="B9" s="35" t="s">
        <v>14</v>
      </c>
      <c r="C9" s="28"/>
      <c r="D9" s="36">
        <v>39804</v>
      </c>
      <c r="E9" s="16"/>
      <c r="F9" s="11" t="s">
        <v>6</v>
      </c>
      <c r="G9" s="44" t="s">
        <v>83</v>
      </c>
      <c r="H9" s="40" t="s">
        <v>63</v>
      </c>
      <c r="I9" s="11" t="s">
        <v>6</v>
      </c>
      <c r="J9" s="17"/>
    </row>
    <row r="10" spans="1:10" x14ac:dyDescent="0.25">
      <c r="A10" s="4">
        <v>35</v>
      </c>
      <c r="B10" s="35" t="s">
        <v>15</v>
      </c>
      <c r="C10" s="28"/>
      <c r="D10" s="36">
        <v>34657</v>
      </c>
      <c r="E10" s="16"/>
      <c r="F10" s="11" t="s">
        <v>6</v>
      </c>
      <c r="G10" s="44" t="s">
        <v>39</v>
      </c>
      <c r="H10" s="40" t="s">
        <v>64</v>
      </c>
      <c r="I10" s="11" t="s">
        <v>6</v>
      </c>
      <c r="J10" s="17"/>
    </row>
    <row r="11" spans="1:10" x14ac:dyDescent="0.25">
      <c r="A11" s="4">
        <v>37</v>
      </c>
      <c r="B11" s="35" t="s">
        <v>16</v>
      </c>
      <c r="C11" s="28"/>
      <c r="D11" s="36">
        <v>33092</v>
      </c>
      <c r="E11" s="16"/>
      <c r="F11" s="11" t="s">
        <v>6</v>
      </c>
      <c r="G11" s="44" t="s">
        <v>40</v>
      </c>
      <c r="H11" s="40" t="s">
        <v>65</v>
      </c>
      <c r="I11" s="11" t="s">
        <v>6</v>
      </c>
      <c r="J11" s="17"/>
    </row>
    <row r="12" spans="1:10" x14ac:dyDescent="0.25">
      <c r="A12" s="4">
        <v>39</v>
      </c>
      <c r="B12" s="35" t="s">
        <v>17</v>
      </c>
      <c r="C12" s="28"/>
      <c r="D12" s="36">
        <v>27692</v>
      </c>
      <c r="E12" s="16"/>
      <c r="F12" s="11" t="s">
        <v>6</v>
      </c>
      <c r="G12" s="44" t="s">
        <v>41</v>
      </c>
      <c r="H12" s="40" t="s">
        <v>66</v>
      </c>
      <c r="I12" s="11" t="s">
        <v>6</v>
      </c>
      <c r="J12" s="17"/>
    </row>
    <row r="13" spans="1:10" x14ac:dyDescent="0.25">
      <c r="A13" s="4">
        <v>42</v>
      </c>
      <c r="B13" s="35" t="s">
        <v>18</v>
      </c>
      <c r="C13" s="28"/>
      <c r="D13" s="36">
        <v>30744</v>
      </c>
      <c r="E13" s="16"/>
      <c r="F13" s="11" t="s">
        <v>6</v>
      </c>
      <c r="G13" s="44" t="s">
        <v>42</v>
      </c>
      <c r="H13" s="40" t="s">
        <v>67</v>
      </c>
      <c r="I13" s="11" t="s">
        <v>6</v>
      </c>
      <c r="J13" s="17"/>
    </row>
    <row r="14" spans="1:10" x14ac:dyDescent="0.25">
      <c r="A14" s="4">
        <v>48</v>
      </c>
      <c r="B14" s="35" t="s">
        <v>19</v>
      </c>
      <c r="C14" s="28"/>
      <c r="D14" s="36">
        <v>37050</v>
      </c>
      <c r="E14" s="16"/>
      <c r="F14" s="11" t="s">
        <v>6</v>
      </c>
      <c r="G14" s="44" t="s">
        <v>43</v>
      </c>
      <c r="H14" s="40" t="s">
        <v>68</v>
      </c>
      <c r="I14" s="11" t="s">
        <v>6</v>
      </c>
      <c r="J14" s="17"/>
    </row>
    <row r="15" spans="1:10" x14ac:dyDescent="0.25">
      <c r="A15" s="4">
        <v>61</v>
      </c>
      <c r="B15" s="35" t="s">
        <v>20</v>
      </c>
      <c r="C15" s="28"/>
      <c r="D15" s="36">
        <v>34813</v>
      </c>
      <c r="E15" s="16"/>
      <c r="F15" s="11" t="s">
        <v>6</v>
      </c>
      <c r="G15" s="44" t="s">
        <v>44</v>
      </c>
      <c r="H15" s="40" t="s">
        <v>69</v>
      </c>
      <c r="I15" s="11" t="s">
        <v>6</v>
      </c>
      <c r="J15" s="17"/>
    </row>
    <row r="16" spans="1:10" x14ac:dyDescent="0.25">
      <c r="A16" s="4">
        <v>63</v>
      </c>
      <c r="B16" s="35" t="s">
        <v>21</v>
      </c>
      <c r="C16" s="28"/>
      <c r="D16" s="36">
        <v>39976</v>
      </c>
      <c r="E16" s="16"/>
      <c r="F16" s="11" t="s">
        <v>6</v>
      </c>
      <c r="G16" s="44" t="s">
        <v>45</v>
      </c>
      <c r="H16" s="40" t="s">
        <v>70</v>
      </c>
      <c r="I16" s="11" t="s">
        <v>6</v>
      </c>
      <c r="J16" s="17"/>
    </row>
    <row r="17" spans="1:10" x14ac:dyDescent="0.25">
      <c r="A17" s="4">
        <v>69</v>
      </c>
      <c r="B17" s="35" t="s">
        <v>22</v>
      </c>
      <c r="C17" s="28"/>
      <c r="D17" s="36">
        <v>13105</v>
      </c>
      <c r="E17" s="16"/>
      <c r="F17" s="11" t="s">
        <v>6</v>
      </c>
      <c r="G17" s="44" t="s">
        <v>46</v>
      </c>
      <c r="H17" s="40" t="s">
        <v>71</v>
      </c>
      <c r="I17" s="11" t="s">
        <v>6</v>
      </c>
      <c r="J17" s="17"/>
    </row>
    <row r="18" spans="1:10" x14ac:dyDescent="0.25">
      <c r="A18" s="4">
        <v>86</v>
      </c>
      <c r="B18" s="35" t="s">
        <v>23</v>
      </c>
      <c r="C18" s="28"/>
      <c r="D18" s="36">
        <v>27447</v>
      </c>
      <c r="E18" s="16"/>
      <c r="F18" s="11" t="s">
        <v>6</v>
      </c>
      <c r="G18" s="44" t="s">
        <v>47</v>
      </c>
      <c r="H18" s="40" t="s">
        <v>72</v>
      </c>
      <c r="I18" s="11" t="s">
        <v>6</v>
      </c>
      <c r="J18" s="17"/>
    </row>
    <row r="19" spans="1:10" x14ac:dyDescent="0.25">
      <c r="A19" s="4">
        <v>89</v>
      </c>
      <c r="B19" s="35" t="s">
        <v>24</v>
      </c>
      <c r="C19" s="28"/>
      <c r="D19" s="36">
        <v>30491</v>
      </c>
      <c r="E19" s="16"/>
      <c r="F19" s="11" t="s">
        <v>6</v>
      </c>
      <c r="G19" s="44" t="s">
        <v>48</v>
      </c>
      <c r="H19" s="40" t="s">
        <v>73</v>
      </c>
      <c r="I19" s="11" t="s">
        <v>6</v>
      </c>
      <c r="J19" s="17"/>
    </row>
    <row r="20" spans="1:10" x14ac:dyDescent="0.25">
      <c r="A20" s="4">
        <v>93</v>
      </c>
      <c r="B20" s="35" t="s">
        <v>25</v>
      </c>
      <c r="C20" s="28"/>
      <c r="D20" s="36">
        <v>24794</v>
      </c>
      <c r="E20" s="16"/>
      <c r="F20" s="11" t="s">
        <v>6</v>
      </c>
      <c r="G20" s="44" t="s">
        <v>49</v>
      </c>
      <c r="H20" s="40" t="s">
        <v>74</v>
      </c>
      <c r="I20" s="11" t="s">
        <v>6</v>
      </c>
      <c r="J20" s="17"/>
    </row>
    <row r="21" spans="1:10" x14ac:dyDescent="0.25">
      <c r="A21" s="4">
        <v>98</v>
      </c>
      <c r="B21" s="35" t="s">
        <v>26</v>
      </c>
      <c r="C21" s="28"/>
      <c r="D21" s="36">
        <v>28110</v>
      </c>
      <c r="E21" s="16"/>
      <c r="F21" s="11" t="s">
        <v>6</v>
      </c>
      <c r="G21" s="44" t="s">
        <v>50</v>
      </c>
      <c r="H21" s="40" t="s">
        <v>75</v>
      </c>
      <c r="I21" s="11" t="s">
        <v>6</v>
      </c>
      <c r="J21" s="17"/>
    </row>
    <row r="22" spans="1:10" ht="63.75" customHeight="1" x14ac:dyDescent="0.25">
      <c r="A22" s="4">
        <v>99</v>
      </c>
      <c r="B22" s="35" t="s">
        <v>27</v>
      </c>
      <c r="C22" s="28"/>
      <c r="D22" s="36">
        <v>23381</v>
      </c>
      <c r="E22" s="16"/>
      <c r="F22" s="11" t="s">
        <v>6</v>
      </c>
      <c r="G22" s="44" t="s">
        <v>51</v>
      </c>
      <c r="H22" s="40" t="s">
        <v>76</v>
      </c>
      <c r="I22" s="11" t="s">
        <v>6</v>
      </c>
      <c r="J22" s="17"/>
    </row>
    <row r="23" spans="1:10" x14ac:dyDescent="0.25">
      <c r="A23" s="4">
        <v>101</v>
      </c>
      <c r="B23" s="35" t="s">
        <v>28</v>
      </c>
      <c r="C23" s="28"/>
      <c r="D23" s="36">
        <v>36198</v>
      </c>
      <c r="E23" s="16"/>
      <c r="F23" s="11" t="s">
        <v>6</v>
      </c>
      <c r="G23" s="44" t="s">
        <v>52</v>
      </c>
      <c r="H23" s="40" t="s">
        <v>77</v>
      </c>
      <c r="I23" s="11" t="s">
        <v>6</v>
      </c>
      <c r="J23" s="17"/>
    </row>
    <row r="24" spans="1:10" x14ac:dyDescent="0.25">
      <c r="A24" s="4">
        <v>102</v>
      </c>
      <c r="B24" s="35" t="s">
        <v>29</v>
      </c>
      <c r="C24" s="28"/>
      <c r="D24" s="36">
        <v>34732</v>
      </c>
      <c r="E24" s="16"/>
      <c r="F24" s="11" t="s">
        <v>6</v>
      </c>
      <c r="G24" s="44" t="s">
        <v>53</v>
      </c>
      <c r="H24" s="40" t="s">
        <v>78</v>
      </c>
      <c r="I24" s="11" t="s">
        <v>6</v>
      </c>
      <c r="J24" s="17"/>
    </row>
    <row r="25" spans="1:10" x14ac:dyDescent="0.25">
      <c r="A25" s="4">
        <v>106</v>
      </c>
      <c r="B25" s="35" t="s">
        <v>30</v>
      </c>
      <c r="C25" s="28"/>
      <c r="D25" s="36">
        <v>39122</v>
      </c>
      <c r="E25" s="16"/>
      <c r="F25" s="11" t="s">
        <v>6</v>
      </c>
      <c r="G25" s="44" t="s">
        <v>54</v>
      </c>
      <c r="H25" s="40" t="s">
        <v>79</v>
      </c>
      <c r="I25" s="11" t="s">
        <v>6</v>
      </c>
      <c r="J25" s="17"/>
    </row>
    <row r="26" spans="1:10" x14ac:dyDescent="0.25">
      <c r="A26" s="4">
        <v>119</v>
      </c>
      <c r="B26" s="35" t="s">
        <v>31</v>
      </c>
      <c r="C26" s="28"/>
      <c r="D26" s="36">
        <v>31783</v>
      </c>
      <c r="E26" s="16"/>
      <c r="F26" s="11" t="s">
        <v>6</v>
      </c>
      <c r="G26" s="44" t="s">
        <v>55</v>
      </c>
      <c r="H26" s="40" t="s">
        <v>80</v>
      </c>
      <c r="I26" s="11" t="s">
        <v>6</v>
      </c>
      <c r="J26" s="17"/>
    </row>
    <row r="27" spans="1:10" x14ac:dyDescent="0.25">
      <c r="A27" s="4">
        <v>127</v>
      </c>
      <c r="B27" s="35" t="s">
        <v>32</v>
      </c>
      <c r="C27" s="28"/>
      <c r="D27" s="36">
        <v>32553</v>
      </c>
      <c r="E27" s="16"/>
      <c r="F27" s="11" t="s">
        <v>6</v>
      </c>
      <c r="G27" s="44" t="s">
        <v>56</v>
      </c>
      <c r="H27" s="40" t="s">
        <v>81</v>
      </c>
      <c r="I27" s="11" t="s">
        <v>6</v>
      </c>
      <c r="J27" s="17"/>
    </row>
    <row r="28" spans="1:10" ht="15.75" thickBot="1" x14ac:dyDescent="0.3">
      <c r="A28" s="4">
        <v>142</v>
      </c>
      <c r="B28" s="37" t="s">
        <v>33</v>
      </c>
      <c r="C28" s="29"/>
      <c r="D28" s="38">
        <v>34721</v>
      </c>
      <c r="E28" s="18"/>
      <c r="F28" s="12" t="s">
        <v>6</v>
      </c>
      <c r="G28" s="45" t="s">
        <v>57</v>
      </c>
      <c r="H28" s="46" t="s">
        <v>82</v>
      </c>
      <c r="I28" s="12" t="s">
        <v>6</v>
      </c>
      <c r="J28" s="19"/>
    </row>
    <row r="29" spans="1:10" x14ac:dyDescent="0.25">
      <c r="G29" s="20"/>
      <c r="H29" s="20"/>
    </row>
    <row r="31" spans="1:10" ht="15.75" x14ac:dyDescent="0.25">
      <c r="D31" s="21" t="s">
        <v>2</v>
      </c>
      <c r="E31" s="22">
        <f>SUMPRODUCT(E4:E28,D4:D28)</f>
        <v>0</v>
      </c>
    </row>
    <row r="32" spans="1:10" ht="15.75" x14ac:dyDescent="0.25">
      <c r="C32" s="21"/>
      <c r="D32" s="21"/>
      <c r="E32" s="25"/>
    </row>
    <row r="33" spans="3:5" ht="15.75" x14ac:dyDescent="0.25">
      <c r="C33" s="23" t="s">
        <v>7</v>
      </c>
      <c r="D33" s="24">
        <f>E31/SUM(D4:D28)</f>
        <v>0</v>
      </c>
      <c r="E33" s="26"/>
    </row>
  </sheetData>
  <conditionalFormatting sqref="E4">
    <cfRule type="cellIs" dxfId="49" priority="53" operator="lessThan">
      <formula>0</formula>
    </cfRule>
    <cfRule type="cellIs" dxfId="48" priority="54" operator="greaterThan">
      <formula>1</formula>
    </cfRule>
  </conditionalFormatting>
  <conditionalFormatting sqref="E5">
    <cfRule type="cellIs" dxfId="47" priority="51" operator="lessThan">
      <formula>0</formula>
    </cfRule>
    <cfRule type="cellIs" dxfId="46" priority="52" operator="greaterThan">
      <formula>1</formula>
    </cfRule>
  </conditionalFormatting>
  <conditionalFormatting sqref="E6">
    <cfRule type="cellIs" dxfId="45" priority="49" operator="lessThan">
      <formula>0</formula>
    </cfRule>
    <cfRule type="cellIs" dxfId="44" priority="50" operator="greaterThan">
      <formula>1</formula>
    </cfRule>
  </conditionalFormatting>
  <conditionalFormatting sqref="E7">
    <cfRule type="cellIs" dxfId="43" priority="47" operator="lessThan">
      <formula>0</formula>
    </cfRule>
    <cfRule type="cellIs" dxfId="42" priority="48" operator="greaterThan">
      <formula>1</formula>
    </cfRule>
  </conditionalFormatting>
  <conditionalFormatting sqref="E8">
    <cfRule type="cellIs" dxfId="41" priority="45" operator="lessThan">
      <formula>0</formula>
    </cfRule>
    <cfRule type="cellIs" dxfId="40" priority="46" operator="greaterThan">
      <formula>1</formula>
    </cfRule>
  </conditionalFormatting>
  <conditionalFormatting sqref="E9">
    <cfRule type="cellIs" dxfId="39" priority="43" operator="lessThan">
      <formula>0</formula>
    </cfRule>
    <cfRule type="cellIs" dxfId="38" priority="44" operator="greaterThan">
      <formula>1</formula>
    </cfRule>
  </conditionalFormatting>
  <conditionalFormatting sqref="E10">
    <cfRule type="cellIs" dxfId="37" priority="41" operator="lessThan">
      <formula>0</formula>
    </cfRule>
    <cfRule type="cellIs" dxfId="36" priority="42" operator="greaterThan">
      <formula>1</formula>
    </cfRule>
  </conditionalFormatting>
  <conditionalFormatting sqref="E11">
    <cfRule type="cellIs" dxfId="35" priority="39" operator="lessThan">
      <formula>0</formula>
    </cfRule>
    <cfRule type="cellIs" dxfId="34" priority="40" operator="greaterThan">
      <formula>1</formula>
    </cfRule>
  </conditionalFormatting>
  <conditionalFormatting sqref="E12">
    <cfRule type="cellIs" dxfId="33" priority="37" operator="lessThan">
      <formula>0</formula>
    </cfRule>
    <cfRule type="cellIs" dxfId="32" priority="38" operator="greaterThan">
      <formula>1</formula>
    </cfRule>
  </conditionalFormatting>
  <conditionalFormatting sqref="E13">
    <cfRule type="cellIs" dxfId="31" priority="35" operator="lessThan">
      <formula>0</formula>
    </cfRule>
    <cfRule type="cellIs" dxfId="30" priority="36" operator="greaterThan">
      <formula>1</formula>
    </cfRule>
  </conditionalFormatting>
  <conditionalFormatting sqref="E14">
    <cfRule type="cellIs" dxfId="29" priority="33" operator="lessThan">
      <formula>0</formula>
    </cfRule>
    <cfRule type="cellIs" dxfId="28" priority="34" operator="greaterThan">
      <formula>1</formula>
    </cfRule>
  </conditionalFormatting>
  <conditionalFormatting sqref="E15">
    <cfRule type="cellIs" dxfId="27" priority="31" operator="lessThan">
      <formula>0</formula>
    </cfRule>
    <cfRule type="cellIs" dxfId="26" priority="32" operator="greaterThan">
      <formula>1</formula>
    </cfRule>
  </conditionalFormatting>
  <conditionalFormatting sqref="E16">
    <cfRule type="cellIs" dxfId="25" priority="29" operator="lessThan">
      <formula>0</formula>
    </cfRule>
    <cfRule type="cellIs" dxfId="24" priority="30" operator="greaterThan">
      <formula>1</formula>
    </cfRule>
  </conditionalFormatting>
  <conditionalFormatting sqref="E17">
    <cfRule type="cellIs" dxfId="23" priority="27" operator="lessThan">
      <formula>0</formula>
    </cfRule>
    <cfRule type="cellIs" dxfId="22" priority="28" operator="greaterThan">
      <formula>1</formula>
    </cfRule>
  </conditionalFormatting>
  <conditionalFormatting sqref="E18">
    <cfRule type="cellIs" dxfId="21" priority="25" operator="lessThan">
      <formula>0</formula>
    </cfRule>
    <cfRule type="cellIs" dxfId="20" priority="26" operator="greaterThan">
      <formula>1</formula>
    </cfRule>
  </conditionalFormatting>
  <conditionalFormatting sqref="E19">
    <cfRule type="cellIs" dxfId="19" priority="23" operator="lessThan">
      <formula>0</formula>
    </cfRule>
    <cfRule type="cellIs" dxfId="18" priority="24" operator="greaterThan">
      <formula>1</formula>
    </cfRule>
  </conditionalFormatting>
  <conditionalFormatting sqref="E20">
    <cfRule type="cellIs" dxfId="17" priority="21" operator="lessThan">
      <formula>0</formula>
    </cfRule>
    <cfRule type="cellIs" dxfId="16" priority="22" operator="greaterThan">
      <formula>1</formula>
    </cfRule>
  </conditionalFormatting>
  <conditionalFormatting sqref="E21">
    <cfRule type="cellIs" dxfId="15" priority="19" operator="lessThan">
      <formula>0</formula>
    </cfRule>
    <cfRule type="cellIs" dxfId="14" priority="20" operator="greaterThan">
      <formula>1</formula>
    </cfRule>
  </conditionalFormatting>
  <conditionalFormatting sqref="E22">
    <cfRule type="cellIs" dxfId="13" priority="17" operator="lessThan">
      <formula>0</formula>
    </cfRule>
    <cfRule type="cellIs" dxfId="12" priority="18" operator="greaterThan">
      <formula>1</formula>
    </cfRule>
  </conditionalFormatting>
  <conditionalFormatting sqref="E23">
    <cfRule type="cellIs" dxfId="11" priority="15" operator="lessThan">
      <formula>0</formula>
    </cfRule>
    <cfRule type="cellIs" dxfId="10" priority="16" operator="greaterThan">
      <formula>1</formula>
    </cfRule>
  </conditionalFormatting>
  <conditionalFormatting sqref="E24">
    <cfRule type="cellIs" dxfId="9" priority="13" operator="lessThan">
      <formula>0</formula>
    </cfRule>
    <cfRule type="cellIs" dxfId="8" priority="14" operator="greaterThan">
      <formula>1</formula>
    </cfRule>
  </conditionalFormatting>
  <conditionalFormatting sqref="E25">
    <cfRule type="cellIs" dxfId="7" priority="11" operator="lessThan">
      <formula>0</formula>
    </cfRule>
    <cfRule type="cellIs" dxfId="6" priority="12" operator="greaterThan">
      <formula>1</formula>
    </cfRule>
  </conditionalFormatting>
  <conditionalFormatting sqref="E26">
    <cfRule type="cellIs" dxfId="5" priority="9" operator="lessThan">
      <formula>0</formula>
    </cfRule>
    <cfRule type="cellIs" dxfId="4" priority="10" operator="greaterThan">
      <formula>1</formula>
    </cfRule>
  </conditionalFormatting>
  <conditionalFormatting sqref="E27">
    <cfRule type="cellIs" dxfId="3" priority="7" operator="lessThan">
      <formula>0</formula>
    </cfRule>
    <cfRule type="cellIs" dxfId="2" priority="8" operator="greaterThan">
      <formula>1</formula>
    </cfRule>
  </conditionalFormatting>
  <conditionalFormatting sqref="E28">
    <cfRule type="cellIs" dxfId="1" priority="5" operator="lessThan">
      <formula>0</formula>
    </cfRule>
    <cfRule type="cellIs" dxfId="0" priority="6" operator="greaterThan">
      <formula>1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H4" r:id="rId26"/>
    <hyperlink ref="H5" r:id="rId27"/>
    <hyperlink ref="H6" r:id="rId28"/>
    <hyperlink ref="H7" r:id="rId29"/>
    <hyperlink ref="H8" r:id="rId30"/>
    <hyperlink ref="H9" r:id="rId31"/>
    <hyperlink ref="H10" r:id="rId32"/>
    <hyperlink ref="H11" r:id="rId33"/>
    <hyperlink ref="H12" r:id="rId34"/>
    <hyperlink ref="H13" r:id="rId35"/>
    <hyperlink ref="H14" r:id="rId36"/>
    <hyperlink ref="H15" r:id="rId37"/>
    <hyperlink ref="H16" r:id="rId38"/>
    <hyperlink ref="H17" r:id="rId39"/>
    <hyperlink ref="H18" r:id="rId40"/>
    <hyperlink ref="H19" r:id="rId41"/>
    <hyperlink ref="H20" r:id="rId42"/>
    <hyperlink ref="H21" r:id="rId43"/>
    <hyperlink ref="H22" r:id="rId44"/>
    <hyperlink ref="H23" r:id="rId45"/>
    <hyperlink ref="H24" r:id="rId46"/>
    <hyperlink ref="H25" r:id="rId47"/>
    <hyperlink ref="H26" r:id="rId48"/>
    <hyperlink ref="H27" r:id="rId49"/>
    <hyperlink ref="H28" r:id="rId50"/>
  </hyperlinks>
  <pageMargins left="0.7" right="0.7" top="0.75" bottom="0.75" header="0.3" footer="0.3"/>
  <pageSetup paperSize="9" orientation="portrait" verticalDpi="0" r:id="rId51"/>
  <legacy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2017-05-24T21:52:13Z</dcterms:modified>
</cp:coreProperties>
</file>